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D:\Downloads\"/>
    </mc:Choice>
  </mc:AlternateContent>
  <xr:revisionPtr revIDLastSave="0" documentId="13_ncr:1_{45C9EC25-FCE8-4BCF-9E16-864B6BA01A72}" xr6:coauthVersionLast="47" xr6:coauthVersionMax="47" xr10:uidLastSave="{00000000-0000-0000-0000-000000000000}"/>
  <bookViews>
    <workbookView xWindow="-120" yWindow="-120" windowWidth="29040" windowHeight="15720" firstSheet="1" activeTab="1" xr2:uid="{00000000-000D-0000-FFFF-FFFF00000000}"/>
  </bookViews>
  <sheets>
    <sheet name="Hoja1" sheetId="3" state="hidden" r:id="rId1"/>
    <sheet name="Formulación_Plan acción" sheetId="2" r:id="rId2"/>
    <sheet name="Listas" sheetId="11" r:id="rId3"/>
  </sheets>
  <definedNames>
    <definedName name="_xlnm._FilterDatabase" localSheetId="1" hidden="1">'Formulación_Plan acción'!$A$8:$SU$366</definedName>
    <definedName name="_xlnm._FilterDatabase" localSheetId="2" hidden="1">Listas!#REF!</definedName>
    <definedName name="_xlnm.Print_Area" localSheetId="1">'Formulación_Plan acción'!$A$1:$BO$367</definedName>
    <definedName name="CONTEXTO" localSheetId="2">Listas!$D$4:$D$33</definedName>
    <definedName name="CONTEXTO">'Formulación_Plan acción'!#REF!</definedName>
    <definedName name="DIRECTIVOS" localSheetId="2">Listas!#REF!</definedName>
    <definedName name="DIRECTIVOS">'Formulación_Plan acción'!#REF!</definedName>
    <definedName name="INICIATIVA_ESTRATÉGICA" localSheetId="2">Listas!$G$4:$G$33</definedName>
    <definedName name="INICIATIVA_ESTRATÉGICA">'Formulación_Plan acción'!#REF!</definedName>
    <definedName name="OBJETIVO_ESTRATÉGICO" localSheetId="2">Listas!$F$4:$F$33</definedName>
    <definedName name="OBJETIVO_ESTRATÉGICO">'Formulación_Plan acción'!#REF!</definedName>
    <definedName name="SERVIDORES_PÚBLICOS" localSheetId="2">Listas!$C$4:$C$30</definedName>
    <definedName name="SERVIDORES_PÚBLICOS">'Formulación_Plan acción'!#REF!</definedName>
    <definedName name="TIPO" localSheetId="2">Listas!$E$4:$E$33</definedName>
    <definedName name="TIPO">'Formulación_Plan acción'!#REF!</definedName>
    <definedName name="_xlnm.Print_Titles" localSheetId="1">'Formulación_Plan acción'!$2:$8</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9" i="2" l="1"/>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137" i="2" l="1"/>
  <c r="L132" i="2"/>
  <c r="L131"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l="1"/>
  <c r="L99" i="2" l="1"/>
  <c r="L98" i="2"/>
  <c r="L97" i="2"/>
  <c r="L96" i="2"/>
  <c r="L91" i="2"/>
  <c r="L92" i="2"/>
  <c r="L93" i="2"/>
  <c r="L94" i="2"/>
  <c r="L95" i="2"/>
  <c r="L90" i="2"/>
  <c r="L304" i="2"/>
  <c r="L303" i="2"/>
  <c r="L302" i="2"/>
  <c r="L301" i="2"/>
  <c r="L300" i="2"/>
  <c r="L299" i="2"/>
  <c r="L298" i="2"/>
  <c r="L297" i="2"/>
  <c r="L296" i="2"/>
  <c r="L295" i="2"/>
  <c r="L294" i="2"/>
  <c r="L293" i="2"/>
  <c r="L138" i="2" l="1"/>
  <c r="L136" i="2"/>
  <c r="L135" i="2"/>
  <c r="L134" i="2"/>
  <c r="L133" i="2"/>
  <c r="L130" i="2"/>
  <c r="L292" i="2"/>
  <c r="L291" i="2"/>
  <c r="L290" i="2"/>
  <c r="L289" i="2"/>
  <c r="L288" i="2"/>
  <c r="L287" i="2"/>
  <c r="L286" i="2"/>
  <c r="L285" i="2"/>
  <c r="L284" i="2"/>
  <c r="L283" i="2"/>
  <c r="L282" i="2"/>
  <c r="L281" i="2"/>
  <c r="L280" i="2"/>
  <c r="L279" i="2"/>
  <c r="L278" i="2"/>
  <c r="L277" i="2"/>
  <c r="L276" i="2"/>
  <c r="L275" i="2"/>
  <c r="L274" i="2"/>
  <c r="L273" i="2"/>
  <c r="L272" i="2"/>
  <c r="L271" i="2"/>
  <c r="L80" i="2"/>
  <c r="L270" i="2" l="1"/>
  <c r="L269" i="2"/>
  <c r="L268"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l="1"/>
  <c r="L229" i="2"/>
  <c r="L228" i="2"/>
  <c r="L227" i="2"/>
  <c r="L226" i="2"/>
  <c r="L225" i="2"/>
  <c r="L224" i="2"/>
  <c r="L223" i="2"/>
  <c r="L222" i="2"/>
  <c r="L221" i="2"/>
  <c r="L220" i="2"/>
  <c r="L219" i="2"/>
  <c r="L218" i="2"/>
  <c r="L217" i="2"/>
  <c r="L216" i="2"/>
  <c r="L215" i="2"/>
  <c r="L214" i="2"/>
  <c r="L213" i="2"/>
  <c r="L212" i="2"/>
  <c r="L211" i="2"/>
  <c r="L210"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l="1"/>
  <c r="L179" i="2"/>
  <c r="L178" i="2"/>
  <c r="L177" i="2"/>
  <c r="L176" i="2"/>
  <c r="L175" i="2"/>
  <c r="L174" i="2"/>
  <c r="L173" i="2"/>
  <c r="L171" i="2"/>
  <c r="L170" i="2"/>
  <c r="L169" i="2"/>
  <c r="L168" i="2"/>
  <c r="L167" i="2"/>
  <c r="L166" i="2"/>
  <c r="L165" i="2"/>
  <c r="L164" i="2"/>
  <c r="L163" i="2"/>
  <c r="L162" i="2"/>
  <c r="L161" i="2"/>
  <c r="L160" i="2"/>
  <c r="L159" i="2"/>
  <c r="L158" i="2"/>
  <c r="L157" i="2"/>
  <c r="L156" i="2"/>
  <c r="L155" i="2"/>
  <c r="L154" i="2"/>
  <c r="L153" i="2"/>
  <c r="L152" i="2"/>
  <c r="L151" i="2"/>
  <c r="L62" i="2"/>
  <c r="L61" i="2"/>
  <c r="L60" i="2"/>
  <c r="L59" i="2"/>
  <c r="L58" i="2"/>
  <c r="L57" i="2"/>
  <c r="L56" i="2"/>
  <c r="L55" i="2"/>
  <c r="L54" i="2"/>
  <c r="L53" i="2"/>
  <c r="L52" i="2"/>
  <c r="L51" i="2"/>
  <c r="L50" i="2"/>
  <c r="L49" i="2"/>
  <c r="L48" i="2"/>
  <c r="L47" i="2"/>
  <c r="L46" i="2"/>
  <c r="L45" i="2"/>
  <c r="L150" i="2" l="1"/>
  <c r="L149" i="2"/>
  <c r="L148" i="2"/>
  <c r="L147" i="2"/>
  <c r="L146" i="2"/>
  <c r="L145" i="2"/>
  <c r="L144" i="2"/>
  <c r="L143" i="2"/>
  <c r="L142" i="2"/>
  <c r="L141" i="2"/>
  <c r="L140" i="2"/>
  <c r="L139" i="2"/>
  <c r="L35" i="2"/>
  <c r="L34" i="2"/>
  <c r="L33" i="2"/>
  <c r="L32" i="2"/>
  <c r="L31" i="2"/>
  <c r="L30" i="2"/>
  <c r="L29" i="2"/>
  <c r="L28" i="2"/>
  <c r="L27" i="2"/>
  <c r="L26" i="2"/>
  <c r="L25" i="2"/>
  <c r="L24" i="2"/>
  <c r="L23" i="2"/>
  <c r="L22" i="2"/>
  <c r="L21" i="2"/>
  <c r="L20" i="2"/>
  <c r="L19" i="2"/>
  <c r="L18" i="2"/>
  <c r="L17" i="2"/>
  <c r="L16" i="2"/>
  <c r="L15" i="2"/>
  <c r="L14" i="2"/>
  <c r="L13" i="2"/>
  <c r="L12" i="2"/>
  <c r="L11" i="2"/>
  <c r="L10" i="2"/>
  <c r="L9" i="2" l="1"/>
  <c r="L36" i="2"/>
  <c r="L37" i="2"/>
  <c r="L38" i="2"/>
  <c r="L39" i="2"/>
  <c r="L40" i="2"/>
  <c r="L41" i="2"/>
  <c r="L42" i="2"/>
  <c r="L43" i="2"/>
  <c r="L44" i="2"/>
  <c r="L63" i="2"/>
  <c r="L64" i="2"/>
  <c r="L65" i="2"/>
  <c r="L66" i="2"/>
  <c r="L67" i="2"/>
  <c r="L68" i="2"/>
  <c r="L69" i="2"/>
  <c r="L70" i="2"/>
  <c r="L71" i="2"/>
  <c r="L72" i="2"/>
  <c r="L73" i="2"/>
  <c r="L74" i="2"/>
  <c r="L75" i="2"/>
  <c r="L76" i="2"/>
  <c r="L77" i="2"/>
  <c r="L78" i="2"/>
  <c r="L79" i="2"/>
  <c r="L81" i="2"/>
  <c r="L82" i="2"/>
  <c r="L83" i="2"/>
  <c r="L84" i="2"/>
  <c r="L85" i="2"/>
  <c r="L86" i="2"/>
  <c r="L87" i="2"/>
  <c r="L88" i="2"/>
  <c r="L89" i="2"/>
</calcChain>
</file>

<file path=xl/sharedStrings.xml><?xml version="1.0" encoding="utf-8"?>
<sst xmlns="http://schemas.openxmlformats.org/spreadsheetml/2006/main" count="8035" uniqueCount="1451">
  <si>
    <t>Etiquetas de fila</t>
  </si>
  <si>
    <t xml:space="preserve">Cuenta de Plan anual de auditoría </t>
  </si>
  <si>
    <t xml:space="preserve">Plan anual de auditoría
Enfoque hacia la prevención </t>
  </si>
  <si>
    <t xml:space="preserve">Plan anual de auditoría
Evaluación de la gestión del riesgo </t>
  </si>
  <si>
    <t xml:space="preserve">Plan anual de auditoría
Evaluación y seguimiento </t>
  </si>
  <si>
    <t xml:space="preserve">Plan anual de auditoría
Liderazgo estratégico </t>
  </si>
  <si>
    <t xml:space="preserve">Plan anual de auditoría
Relación con Entes Externos </t>
  </si>
  <si>
    <t>Total general</t>
  </si>
  <si>
    <t>INFORMACIÓN DE LA TAREA</t>
  </si>
  <si>
    <t>ASOCIACIÓN ESTRATÉGICA</t>
  </si>
  <si>
    <t xml:space="preserve">RECURSOS </t>
  </si>
  <si>
    <t xml:space="preserve">PLAN DE ACCIÓN ASOCIADO </t>
  </si>
  <si>
    <t xml:space="preserve">DIMENSIONES MIPG </t>
  </si>
  <si>
    <t>POLÍTICAS MIPG</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</si>
  <si>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</si>
  <si>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</si>
  <si>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</si>
  <si>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</si>
  <si>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</si>
  <si>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</si>
  <si>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</si>
  <si>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</si>
  <si>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</si>
  <si>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</si>
  <si>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</si>
  <si>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</si>
  <si>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</si>
  <si>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</si>
  <si>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</si>
  <si>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Talento Humano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</si>
  <si>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</si>
  <si>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</si>
  <si>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</si>
  <si>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</si>
  <si>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</si>
  <si>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</si>
  <si>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</si>
  <si>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</si>
  <si>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</si>
  <si>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</si>
  <si>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</si>
  <si>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</si>
  <si>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</si>
  <si>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</si>
  <si>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</si>
  <si>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</si>
  <si>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</si>
  <si>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Direccionamiento Estratégico y Planeación </t>
  </si>
  <si>
    <t xml:space="preserve">Gestión con valores para resultados </t>
  </si>
  <si>
    <t xml:space="preserve">Evaluación de resultados </t>
  </si>
  <si>
    <t xml:space="preserve">Información y comunicación </t>
  </si>
  <si>
    <t xml:space="preserve">Gestión del conocimiento y la innovación </t>
  </si>
  <si>
    <t xml:space="preserve">Control Interno </t>
  </si>
  <si>
    <t>Planeación Institucional</t>
  </si>
  <si>
    <t>Gestión Presupuestal y eficiencia del gasto público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</si>
  <si>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</si>
  <si>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</si>
  <si>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</si>
  <si>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</si>
  <si>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</si>
  <si>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</si>
  <si>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</si>
  <si>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t>
  </si>
  <si>
    <t>Seguridad Digital</t>
  </si>
  <si>
    <t>Defensa jurídica</t>
  </si>
  <si>
    <t>Gestión del conocimiento y la innovación</t>
  </si>
  <si>
    <t>Control Interno</t>
  </si>
  <si>
    <t>Seguimiento y evaluación del desempeño institucional</t>
  </si>
  <si>
    <t>Mejora Normativa</t>
  </si>
  <si>
    <t>URF Gestión Humana</t>
  </si>
  <si>
    <t>Ivonnie Edith Gallardo Gómez</t>
  </si>
  <si>
    <t xml:space="preserve">Externo </t>
  </si>
  <si>
    <t xml:space="preserve">Interno </t>
  </si>
  <si>
    <t>URF Adquisición de Bienes y Servicios</t>
  </si>
  <si>
    <t>Daissy Tatiana Santos Yate</t>
  </si>
  <si>
    <t>URF Gestión Financiera</t>
  </si>
  <si>
    <t>URF Direccionamiento y Planeación</t>
  </si>
  <si>
    <t>URF Control y Evaluación</t>
  </si>
  <si>
    <t>URF Estudios Económicos y Jurídicos</t>
  </si>
  <si>
    <t>Ángela Camila Gamba Tiusaba</t>
  </si>
  <si>
    <t>URF Proyectos Normativos</t>
  </si>
  <si>
    <t>Diana Carolina Mesa Tellez</t>
  </si>
  <si>
    <t>Magda Mariana Aya Guerrero</t>
  </si>
  <si>
    <t>URF_GM1_Lograr un mercado de capitales profundo y competitivo que impulse el desarrollo económico  en el País</t>
  </si>
  <si>
    <t>URF_GM1_INI2_Ampliar oportunidades de inversión</t>
  </si>
  <si>
    <t>URF_GM2_Converger a estándares internacionales y buenas prácticas en regulación prudencial y gobierno corporativo</t>
  </si>
  <si>
    <t>URF_GM2_INI1_Adoptar estándares internacionales</t>
  </si>
  <si>
    <t>Henry Alexander Guerrero Galindo</t>
  </si>
  <si>
    <t>URF_GM3_Promover servicios financieros de calidad que atiendan las necesidades de los consumidores</t>
  </si>
  <si>
    <t>URF_GM3_INI2_Realizar Regulación eficiente</t>
  </si>
  <si>
    <t>URF_GM3_INI1_Promover la transformación digital</t>
  </si>
  <si>
    <t>URF_GM1_INI1_Ampliar la base de inversionistas</t>
  </si>
  <si>
    <t>Derenis Danielis López Meza</t>
  </si>
  <si>
    <t>Daniel Camilo Quintero Castro</t>
  </si>
  <si>
    <t>Liliana Walteros Quiroga</t>
  </si>
  <si>
    <t xml:space="preserve">PROCESOS </t>
  </si>
  <si>
    <t xml:space="preserve">SERVIDORES PÚBLICOS </t>
  </si>
  <si>
    <t xml:space="preserve">CONTEXTO </t>
  </si>
  <si>
    <t xml:space="preserve">TIPO </t>
  </si>
  <si>
    <t xml:space="preserve">OBJETIVO ESTRATÉGICO </t>
  </si>
  <si>
    <t xml:space="preserve">INICIATIVA ESTRATÉGICA </t>
  </si>
  <si>
    <t xml:space="preserve">Estratégico </t>
  </si>
  <si>
    <t xml:space="preserve">Operativo </t>
  </si>
  <si>
    <t>URF Gestión Información</t>
  </si>
  <si>
    <t>URF Gestión Comunicaciones</t>
  </si>
  <si>
    <t>Andrea Carolina Bonilla Cuervo</t>
  </si>
  <si>
    <t>Camilo José Hernandez López</t>
  </si>
  <si>
    <t>Daniel Absalon Tocaria Diaz</t>
  </si>
  <si>
    <t>Karime Yamhure Hurtado</t>
  </si>
  <si>
    <t>Eleonora Elisa Ferroni de Chiappe</t>
  </si>
  <si>
    <t>Angie Johanna Corredor Estrella</t>
  </si>
  <si>
    <t>Andres Felipe Clavijo Bolaños</t>
  </si>
  <si>
    <t>Jackson Sair Fino Lopez</t>
  </si>
  <si>
    <t xml:space="preserve"> Compras y Contratación Pública</t>
  </si>
  <si>
    <t xml:space="preserve">Gestión de la información estadística </t>
  </si>
  <si>
    <t xml:space="preserve">Gestión Estratégica del Talento Humano </t>
  </si>
  <si>
    <t>Gestión de la información estadística</t>
  </si>
  <si>
    <t xml:space="preserve">Evaluación resultados </t>
  </si>
  <si>
    <t xml:space="preserve">Gestión conocimiento innovación </t>
  </si>
  <si>
    <t xml:space="preserve">Plan anual de auditoría - Rol de liderazgo estratégicio </t>
  </si>
  <si>
    <t xml:space="preserve">Plan anual de auditoría - Rol de enfoque hacia la prevención </t>
  </si>
  <si>
    <t xml:space="preserve">Plan anual de auditoría - Rol de relación con entes de control </t>
  </si>
  <si>
    <t>Plan anual de auditoría - Rol de evaluación de la gestión del riesgo</t>
  </si>
  <si>
    <t>Plan anual de auditoría - Rol de evaluación y seguimiento</t>
  </si>
  <si>
    <t>1. Gestión del Riesgo de Corrupción – Mapa de Riesgos de Corrupción.</t>
  </si>
  <si>
    <t>2. Racionalización de Trámites.</t>
  </si>
  <si>
    <t>3. Rendición de cuentas.</t>
  </si>
  <si>
    <t>4. Mecanismos para mejorar la atención al ciudadano.</t>
  </si>
  <si>
    <t>5. Mecanismos para la Transparencia y Acceso a la Información.</t>
  </si>
  <si>
    <t>Componente</t>
  </si>
  <si>
    <t xml:space="preserve">Subcomponente </t>
  </si>
  <si>
    <t>1.1. Política de Administración de Riesgos</t>
  </si>
  <si>
    <t>1.2. Construcción del Mapa de Riesgos de Corrupción</t>
  </si>
  <si>
    <t>1.3. Consulta y divulgación</t>
  </si>
  <si>
    <t>1.4. Monitorio y revisión</t>
  </si>
  <si>
    <t>1.5. Seguimiento</t>
  </si>
  <si>
    <t xml:space="preserve">4.1. Talento Humano </t>
  </si>
  <si>
    <t>4.2. Comunicación asertiva y lenguaje claro</t>
  </si>
  <si>
    <t>4.3. La Integridad Pública</t>
  </si>
  <si>
    <t>4.4. Gestión con valores para resultados</t>
  </si>
  <si>
    <t>4.5. Lineamientos de servicio al ciudadano en el acceso a la información pública</t>
  </si>
  <si>
    <t>4.6. Lineamientos de servicio al ciudadano en la simplificación de trámites</t>
  </si>
  <si>
    <t>4.7. Información y comunicación</t>
  </si>
  <si>
    <t>4.8. Lineamientos de servicio al ciudadano en a la Gestión Documental</t>
  </si>
  <si>
    <t>4.9. Lineamientos de servicio al ciudadano en la Información Estadística</t>
  </si>
  <si>
    <t xml:space="preserve">4.10. Gestión del conocimiento y la innovación </t>
  </si>
  <si>
    <t>5.1. Lineamientos de Transparencia Activa</t>
  </si>
  <si>
    <t>5.2. Lineamientos de Transparencia Pasiva</t>
  </si>
  <si>
    <t>5.3. Elaboración los Instrumentos de Gestión de la Información</t>
  </si>
  <si>
    <t>5.4. Criterio Diferencial de Accesibilidad</t>
  </si>
  <si>
    <t>5.5.Monitoreo del Acceso a la Información Pública</t>
  </si>
  <si>
    <t xml:space="preserve">6.1. Integridad </t>
  </si>
  <si>
    <t>6.2. Gestión de conflicto de intereses</t>
  </si>
  <si>
    <t>6. Iniciativas adicionales</t>
  </si>
  <si>
    <t xml:space="preserve">Control y evaluación </t>
  </si>
  <si>
    <t>PLAN DE ACCIÓN</t>
  </si>
  <si>
    <t>Agenda regulatoria</t>
  </si>
  <si>
    <t xml:space="preserve">Agenda regulatoria </t>
  </si>
  <si>
    <t xml:space="preserve">URF Relación con la ciudadanía y grupos de valor </t>
  </si>
  <si>
    <t xml:space="preserve">Diana Carolina Fajardo Carlos </t>
  </si>
  <si>
    <t>Juan Stiven Rios Andrade</t>
  </si>
  <si>
    <t xml:space="preserve">Estrategia de participación ciudadana </t>
  </si>
  <si>
    <t xml:space="preserve">Estrategia de rendición de cuentas </t>
  </si>
  <si>
    <t>Descripción del producto (Entregable)</t>
  </si>
  <si>
    <t>RECURSOS</t>
  </si>
  <si>
    <t>Informar avances y resultados de la gestión con calidad y en lenguaje comprensible - ERC</t>
  </si>
  <si>
    <t>Desarrollar escenarios de dialogo de doble vía con la ciudadanía y sus organizaciones - ERC</t>
  </si>
  <si>
    <t>Responder a compromisos propuestos, evaluación y retroalimentación en los ejercicios de rendición de cuentas con acciones correctivas para la mejora - ERC</t>
  </si>
  <si>
    <t>Código</t>
  </si>
  <si>
    <t>Fecha:</t>
  </si>
  <si>
    <t xml:space="preserve">Versión: </t>
  </si>
  <si>
    <t>DP-FT-004</t>
  </si>
  <si>
    <t>1.0</t>
  </si>
  <si>
    <t>Angelica Marcela Gonzalez Tous</t>
  </si>
  <si>
    <t>Catalina Torrado Ulloa</t>
  </si>
  <si>
    <t>Lized Muñoz Oyuela</t>
  </si>
  <si>
    <t>Daryelin Isabel Figueroa Duque</t>
  </si>
  <si>
    <t>Marlen Lombana Mahecha</t>
  </si>
  <si>
    <t>Paola Patricia Rodriguez</t>
  </si>
  <si>
    <t>Paola Rocio Peña Rodriguez</t>
  </si>
  <si>
    <t>Yuly Daniela Clavijo Ragoa</t>
  </si>
  <si>
    <t>Informe de rendición de cuentas</t>
  </si>
  <si>
    <t>URF_GR1_2326_Posicionar la imagen interna y externa de la Unidad</t>
  </si>
  <si>
    <t xml:space="preserve">URF_GR2_2326_Asegurar la sostenibilidad del Sistema de Gestión Institucional </t>
  </si>
  <si>
    <t xml:space="preserve">URF_EI2_2326_Optimizar las tecnologias de la información y comunicación </t>
  </si>
  <si>
    <t>URF_EI3_2326_Optimizar el uso de recursos administrativos, financieros y la adquisición de bienes y servicios </t>
  </si>
  <si>
    <t xml:space="preserve">URF_GR1_2326_INI1_Fortalecer la estrategia de divulgación y promoción institucional y los mecanismos de comunicación  </t>
  </si>
  <si>
    <t xml:space="preserve">URF_GR1_2326_INI2_Fortalecer la relación de la Unidad con grupos de valor y partes interesadas </t>
  </si>
  <si>
    <t>URF_GR2_2326_INI1_Fortalecer la operación y articulación de los procesos</t>
  </si>
  <si>
    <t>URF_GR2_2326_INI2_Fortalecer la operación del esquema de las líneas de defensa</t>
  </si>
  <si>
    <t>URF_EI1_2326_Fortalecer la gestión estratégica del talento humano</t>
  </si>
  <si>
    <t xml:space="preserve">URF_EI1_2326_INI1_Fortalecer la gestión del conocimiento y  promover la innovación institucional </t>
  </si>
  <si>
    <t xml:space="preserve">URF_EI1_2326_INI2_Mejorar la calidad de vida laboral de los servidores públicos </t>
  </si>
  <si>
    <t xml:space="preserve">URF_EI2_2326_INI1_Maximizar el valor y los benificios derivados del uso de la información  </t>
  </si>
  <si>
    <t>URF_EI2_2326_INI2_Potenciar herramientas tecnológicas de la Unidad</t>
  </si>
  <si>
    <t>URF_EI3_2326_INI1_Optimizar la gestión financiera</t>
  </si>
  <si>
    <t xml:space="preserve">URF_EI3_2326_INI2_Mantener buenas prácticas para la adquisición y administración de bienes y servicios y promover la gestión ambiental </t>
  </si>
  <si>
    <t xml:space="preserve">3.1. Informar avances y resultados de la gestión con calidad y en lenguaje comprensible:  </t>
  </si>
  <si>
    <t>3.2. Desarrollar escenarios de diálogo de doble vía con la ciudadanía y sus organizaciones</t>
  </si>
  <si>
    <t>3.3. Responder a compromisos propuestos, evaluación y retroalimentación en los ejercicios de rendición de cuentas con acciones correctivas para la mejora</t>
  </si>
  <si>
    <t xml:space="preserve">Realizar los informes que se encuentren a cargo del proceso para el cuatrimestre o enviar oportunamente los insumos para la generación de otros informes institucionales </t>
  </si>
  <si>
    <t>3.1. Informar avances y resultados de la gestión con calidad y en lenguaje comprensible</t>
  </si>
  <si>
    <t>Control y evaluación</t>
  </si>
  <si>
    <t xml:space="preserve">Cambios normativos que modifiquen la fecha de generación de los informes o los requerimientos </t>
  </si>
  <si>
    <t>Realizar los informes a cargo del proceso o entregar insumos para la generación de informes_GC_Tercer Cuatrimestre</t>
  </si>
  <si>
    <t>Realizar los informes a cargo del proceso o entregar insumos para la generación de informes_GF_Primer Cuatrimestre</t>
  </si>
  <si>
    <t>Realizar los informes a cargo del proceso o entregar insumos para la generación de informes_GF_Segundo Cuatrimestre</t>
  </si>
  <si>
    <t>Realizar los informes a cargo del proceso o entregar insumos para la generación de informes_GF_Tercer Cuatrimestre</t>
  </si>
  <si>
    <t>Realizar los informes a cargo del proceso o entregar insumos para la generación de informes_AD_Primer Cuatrimestre</t>
  </si>
  <si>
    <t>Realizar los informes a cargo del proceso o entregar insumos para la generación de informes_AD_Segundo Cuatrimestre</t>
  </si>
  <si>
    <t>Realizar los informes a cargo del proceso o entregar insumos para la generación de informes_AD_Tercer Cuatrimestre</t>
  </si>
  <si>
    <t xml:space="preserve">Reportar la participación en actividades de capacitación durante el periodo_DP_Primer cuatrimestre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</si>
  <si>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</si>
  <si>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</si>
  <si>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</si>
  <si>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</si>
  <si>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</si>
  <si>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</si>
  <si>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</si>
  <si>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</si>
  <si>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</si>
  <si>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</si>
  <si>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</si>
  <si>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</si>
  <si>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</si>
  <si>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</si>
  <si>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</si>
  <si>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</si>
  <si>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</si>
  <si>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Presentar en la sesión asignada del Comité Institucional de Gestión y Desempeño, el estado de las políticas lideradas tecnicamente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</si>
  <si>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</si>
  <si>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</si>
  <si>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Presentar en la sesión asignada del Comité Institucional de Gestión y Desempeño, el estado de las políticas lideradas tecnicamente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</si>
  <si>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</si>
  <si>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Presentar en la sesión asignada del Comité Institucional de Gestión y Desempeño, el estado de las políticas lideradas tecnicamente por el proceso_DP</t>
  </si>
  <si>
    <t>Presentar en la sesión asignada del Comité Institucional de Gestión y Desempeño, el estado de las políticas lideradas tecnicamente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</si>
  <si>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</si>
  <si>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Presentar en la sesión asignada del Comité Institucional de Gestión y Desempeño, el estado de las políticas lideradas tecnicamente por el proceso_PN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</si>
  <si>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</si>
  <si>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Presentar en la sesión asignada del Comité Institucional de Gestión y Desempeño, el estado de las políticas lideradas tecnicamente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</si>
  <si>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</si>
  <si>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Presentar en la sesión asignada del Comité Institucional de Gestión y Desempeño, el estado de las políticas lideradas tecnicamente por el proceso_GI</t>
  </si>
  <si>
    <t xml:space="preserve">Ejecución </t>
  </si>
  <si>
    <t xml:space="preserve">Diagnóstico </t>
  </si>
  <si>
    <t>Incumplimiento en el cronograma de actividades / Dificultades tecnológicas</t>
  </si>
  <si>
    <t xml:space="preserve">Formulación </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</si>
  <si>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</si>
  <si>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</si>
  <si>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</si>
  <si>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</si>
  <si>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</si>
  <si>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</si>
  <si>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</si>
  <si>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</si>
  <si>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</si>
  <si>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seguimiento al plan anual de auditoría (Generado, aprobado y publicado)</t>
  </si>
  <si>
    <t>Realizar sesión de orientación con grupo de Auditores de MHCP de los Instrumentos de Auditoría</t>
  </si>
  <si>
    <t>Lista de Asistencia de la Socialización
Material de Apoyo
Soporte de medición del conocimiento</t>
  </si>
  <si>
    <t>Realizar seguimiento al plan de mejoramiento del FURAG</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</si>
  <si>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</si>
  <si>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</si>
  <si>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</si>
  <si>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</si>
  <si>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</si>
  <si>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</si>
  <si>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</si>
  <si>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</si>
  <si>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</si>
  <si>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</si>
  <si>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</si>
  <si>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</si>
  <si>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</si>
  <si>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</si>
  <si>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</si>
  <si>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</si>
  <si>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</si>
  <si>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</si>
  <si>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</si>
  <si>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</si>
  <si>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Responder el cuestionario del FURAG  - MECI</t>
  </si>
  <si>
    <t>Responder el cuestionario del FURAG relacionado con el estado del sistema de control interno (MECI)</t>
  </si>
  <si>
    <t xml:space="preserve">Cuestionario de FURAG diligenciado y certificación de Función Pública de respuesta </t>
  </si>
  <si>
    <t>Realizar sensibilización del Sistema de Control Interno, primer cuatrimestre</t>
  </si>
  <si>
    <t xml:space="preserve">Fortalecer la cultura del autocontrol y del control </t>
  </si>
  <si>
    <t xml:space="preserve">Falta de disposición de los servidores para los ejercicios de sensibilización </t>
  </si>
  <si>
    <t>Realizar sesión ordinaria del Comité Institucional de Coordinación de Control Interno, segundo trimestre</t>
  </si>
  <si>
    <t>Realizar sensibilización del Sistema de Control Interno, segundo cuatrimestre</t>
  </si>
  <si>
    <t>Realizar sesión ordinaria del Comité Institucional de Coordinación de Control Interno, tercer trimestre</t>
  </si>
  <si>
    <t>Realizar sensibilización del Sistema de Control Interno, tercer cuatrimestre</t>
  </si>
  <si>
    <t>Realizar sesión ordinaria del Comité Institucional de Coordinación de Control Interno, cuarto trimestre</t>
  </si>
  <si>
    <t>Realizar el cargue mensual en SIRECI, Primer Cuatrimestre</t>
  </si>
  <si>
    <t>Certificado de transmisión
Archivo Excel con la información
Archivo Formato Strom
Memorando de aclaración cuando aplique</t>
  </si>
  <si>
    <t>Realizar el cargue mensual en SIRECI, Segundo Cuatrimestre</t>
  </si>
  <si>
    <t>Realizar el cargue mensual en SIRECI, Tercer Cuatrimestre</t>
  </si>
  <si>
    <t>Informe de Seguimiento a la acción</t>
  </si>
  <si>
    <t xml:space="preserve">Falta de capacidad opeerativa de la oficina de control interno del Ministerio de Hacienda para adelantar los ejercicios de evaluación independiente programados </t>
  </si>
  <si>
    <t>Realizar seguimiento a la acción generada producto de la auditoria Informe 20 Auditoria al procedimiento de proyectos normativos  URF_PM_03_20_01 y  URF_PM_03_20_02</t>
  </si>
  <si>
    <t xml:space="preserve">Elaborar, presentar y solicitar la publicación de los estados financieros </t>
  </si>
  <si>
    <t xml:space="preserve">Presentación de Estados Financieros y publicación </t>
  </si>
  <si>
    <t>Fallas en las plataformas tecnológicas</t>
  </si>
  <si>
    <t>Llevar a cabo la ejecución del PAC de acuerdo a lo programado</t>
  </si>
  <si>
    <t xml:space="preserve">Informe SIIF ejecución de PAC y publicación </t>
  </si>
  <si>
    <t xml:space="preserve">Informe ejecución presupuestal y publicación </t>
  </si>
  <si>
    <t xml:space="preserve">En esta tarea se realizan las actividades del SG-SST encaminadas capacitar, promover y  prevenir  accidentes de trabajo y enfermedades laborales. </t>
  </si>
  <si>
    <t>El incumplimiento de la tarea se puede presentar por parte de un proveedor externo por incumplimiento de las actividades en las fechas establecidas en el plan</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</si>
  <si>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</si>
  <si>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</si>
  <si>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</si>
  <si>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</si>
  <si>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Que no se apruebe el Plan dentro del plazo otorgado</t>
  </si>
  <si>
    <t>Informe de seguimiento del Plan para el primer cuatrimestre y evidencias de cumplimiento de las actividades programadas</t>
  </si>
  <si>
    <t>Informe de seguimiento del Plan para el segundo cuatrimestre y evidencias de cumplimiento de las actividades programadas</t>
  </si>
  <si>
    <t>No contar con la participación de los servidores para la ejecución de las actividades del Plan</t>
  </si>
  <si>
    <t>Informe de seguimiento del Plan para el tercer cuatrimestre y evidencias de cumplimiento de las actividades programadas</t>
  </si>
  <si>
    <t>Informe de seguimiento al Plan de capacitación primer cuatrimestre y evidencias de las actividades realizadas</t>
  </si>
  <si>
    <t>Informe de seguimiento al Plan de capacitación segundo cuatrimestre y evidencias de las actividades realizadas</t>
  </si>
  <si>
    <t>Informe de seguimiento al Plan de capacitación tercer cuatrimestre y evidencias de las actividades realizadas</t>
  </si>
  <si>
    <t>Acuerdos de gestión formalizados</t>
  </si>
  <si>
    <t xml:space="preserve">Acuerdos de Gestión Evaluados en los formatos establecidos </t>
  </si>
  <si>
    <t>Fallas en el aplicativo</t>
  </si>
  <si>
    <t>Seguimiento a la actualización de las hojas de vida de los servidores públicos en SIGEP /Primer semestre</t>
  </si>
  <si>
    <t>Correo de seguimiento y reportes de SIGEP</t>
  </si>
  <si>
    <t>Seguimiento a la actualización de las hojas de vida de los servidores públicos en SIGEP / Segundo semestre</t>
  </si>
  <si>
    <t>Proveer vacantes disponibles -primer semestre (Llevar a cabo las actividades necesarias para proveer las vacantes disponibles)</t>
  </si>
  <si>
    <t>No contar con el presupuesto para proveer los cargos vacantes</t>
  </si>
  <si>
    <t>Proveer vacantes disponibles -segundo semestre (Llevar a cabo las actividades necesarias para proveer las vacantes disponibles)</t>
  </si>
  <si>
    <t>Desarrollar una actividad en el semestre encaminada a la apropiación de la Política de Integridad del MIPG que inlcuya temas asociados al Código de Integridad,  Manual de Conducta de la URF o Gestión de Conflictos de Interés</t>
  </si>
  <si>
    <t>No contar con la participación de los servidores en las actividades programadas</t>
  </si>
  <si>
    <t xml:space="preserve">Soportes de la actividad realizada en el segundo semestre </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</si>
  <si>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</si>
  <si>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</si>
  <si>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</si>
  <si>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</si>
  <si>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</si>
  <si>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Ejecutar el Plan Anual de Adquisiciones_Tercer Trimestre</t>
  </si>
  <si>
    <t>Ejecutar el Plan Anual de Adquisiciones de acuerdo con las necesidades programadas para el tercer trimestre.</t>
  </si>
  <si>
    <t>Ejecutar el Plan Anual de Adquisiciones_Cuarto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</si>
  <si>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</si>
  <si>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</si>
  <si>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</si>
  <si>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</si>
  <si>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</si>
  <si>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</si>
  <si>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</si>
  <si>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Acta de la toma física</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</si>
  <si>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</si>
  <si>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</si>
  <si>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</si>
  <si>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Generar recordatorios de reporte del monitoreo del riesgo_Segundo cuatrimestre</t>
  </si>
  <si>
    <t>Generar recordatorios de reporte del monitoreo del riesgo_Tercer cuatrimestre</t>
  </si>
  <si>
    <t xml:space="preserve">Preparar mapa de riesgos para la publicación en la página web, primer cuatrimestre </t>
  </si>
  <si>
    <t xml:space="preserve">Fallas del SMGI para registrar el reporte del mapa de riesgos de corrupción  
Incumplimiento en el registro del monitoreo por parte de los responsables de los procesos </t>
  </si>
  <si>
    <t xml:space="preserve">Preparar mapa de riesgos para la publicación en la página web, segundo cuatrimestre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</si>
  <si>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</si>
  <si>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</si>
  <si>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</si>
  <si>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</si>
  <si>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</si>
  <si>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</si>
  <si>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</si>
  <si>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Realizar informe de la audiencia pública de rendición de cuentas</t>
  </si>
  <si>
    <t>El informe se realizará de acuerdo con las directrices establecidas por el Departamento Administrativo de la Función Pública</t>
  </si>
  <si>
    <t xml:space="preserve">Falta de organización de los diferentes actores institucionales para recopilar la información del ejercicio </t>
  </si>
  <si>
    <t>Una vez aprobado el plan de acción por el Comité Institucional de Gestión y Desempeño, realizar el cargue en el SMGI</t>
  </si>
  <si>
    <t xml:space="preserve">Demoras en la aprobación del plan por parte del Comité </t>
  </si>
  <si>
    <t xml:space="preserve">Construir y publicar documento del Plan Anticorrupción y de Atención al Ciudadano </t>
  </si>
  <si>
    <t>De acuerdo con lo definido en el plan, generar documento del PAAC</t>
  </si>
  <si>
    <t>Actualizar y publicar documento del PAAC, Primer cuatrimestre</t>
  </si>
  <si>
    <t>Ajustar el documento del PAAC, reflejando las modificaciones que se hayan realizado en las tareas asociadas durante el cuatrimestre</t>
  </si>
  <si>
    <t>Actualizar y publicar documento del PAAC, Segundo cuatrimestre</t>
  </si>
  <si>
    <t>Actualizar y publicar documento del PAAC, Tercer cuatrimestre</t>
  </si>
  <si>
    <t>Actualizar y publicar el plan de acción con las modificaciones del trimestre, Primer trimestre</t>
  </si>
  <si>
    <t>Ajustar el plan de acción, reflejando las modificaciones que se hayan realizado en las tareas asociadas durante el trimestre</t>
  </si>
  <si>
    <t>Actualizar y publicar el plan de acción con las modificaciones del trimestre, Segundo trimestre</t>
  </si>
  <si>
    <t>Actualizar y publicar el plan de acción con las modificaciones del trimestre, Tercer trimestre</t>
  </si>
  <si>
    <t>Actualizar y publicar el plan de acción con las modificaciones del trimestre, Cuarto trimestre</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</si>
  <si>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</si>
  <si>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</si>
  <si>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</si>
  <si>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</si>
  <si>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</si>
  <si>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</si>
  <si>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Realizar seguimiento y evaluación del desempeño institucional para el segundo cuatrimestre </t>
  </si>
  <si>
    <t>Realizar sesiones del Comité Institucional de Gestión y Desempeño, primer trimestre 2022</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</si>
  <si>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</si>
  <si>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</si>
  <si>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</si>
  <si>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 segundo trimestre 2022</t>
  </si>
  <si>
    <t>Realizar sesiones del Comité Institucional de Gestión y Desempeño, tercer trimestre 2022</t>
  </si>
  <si>
    <t>Realizar sesiones del Comité Institucional de Gestión y Desempeño, cuarto trimestre 2022</t>
  </si>
  <si>
    <t>Gestionar la publicación de los planes de acción, vigencia 2022</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</si>
  <si>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</si>
  <si>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</si>
  <si>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</si>
  <si>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</si>
  <si>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</si>
  <si>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</si>
  <si>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</si>
  <si>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</si>
  <si>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</si>
  <si>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documento que describa los diferentes componentes, actividades, entregables y cronogramas, relacionados con la estrategia de rendición de cuentas para la vigencia 2022</t>
  </si>
  <si>
    <t>Documento de la estrategia de rendición de cuentas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</si>
  <si>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</si>
  <si>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</si>
  <si>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</si>
  <si>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</si>
  <si>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</si>
  <si>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</si>
  <si>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</si>
  <si>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</si>
  <si>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</si>
  <si>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Ajustar procedimiento de planes</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</si>
  <si>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</si>
  <si>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</si>
  <si>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</si>
  <si>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</si>
  <si>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</si>
  <si>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</si>
  <si>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</si>
  <si>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Generar reporte de indicadores_Segundo semestre </t>
  </si>
  <si>
    <t xml:space="preserve">Actualizar el ejercicio de contexto estratégico institucional </t>
  </si>
  <si>
    <t xml:space="preserve">Ejercicio de contexto estratégico actualizado </t>
  </si>
  <si>
    <t>Publicar Agenda Normativa_Primer cuatrimestre</t>
  </si>
  <si>
    <t>Publicar Agenda Normativa para comentarios de los grupos de valor; posteriormente, la agenda definitiva y los ajustes que periódicamente aprueba el consejo directivo</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</si>
  <si>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</si>
  <si>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</si>
  <si>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</si>
  <si>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</si>
  <si>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</si>
  <si>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</si>
  <si>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</si>
  <si>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</si>
  <si>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</si>
  <si>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</si>
  <si>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</si>
  <si>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</si>
  <si>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Reportar la participación en actividades de capacitación durante el periodo_RV_Primer cuatrimestre </t>
  </si>
  <si>
    <t xml:space="preserve">Reportar la participación en actividades de capacitación durante el periodo_RV_Segundo cuatrimestre </t>
  </si>
  <si>
    <t xml:space="preserve">Reportar la participación en actividades de capacitación durante el periodo_RV_Tercer cuatrimestre </t>
  </si>
  <si>
    <t>Presentar en la sesión asignada del Comité Institucional de Gestión y Desempeño, el estado de las políticas lideradas tecnicamente por el proceso_RV</t>
  </si>
  <si>
    <t>URF2023_001_</t>
  </si>
  <si>
    <t>De acuerdo con los lineamientos del proceso de gestión de comunicaciones, remitir al inicio de cada cuatrimestre, el cronograma con las necesidades de comunicación identificadas por el proceso. 
Nota: para la formulación del cronograma se deben tener en cuenta: dinámica de operación del proceso, actividades con grupos de valor y otras partes interesadas, políticas de gestión y desempeño a cargo y otros insumos identificados.</t>
  </si>
  <si>
    <t xml:space="preserve">Cronograma de necesidades de comunicación diligenciado en el formato establecido por comunicaciones </t>
  </si>
  <si>
    <t>Cronograma con las necesidades de comunicación identificadas para cada proceso o subdirección</t>
  </si>
  <si>
    <t>Falta de capacidad operativa para cubir todas las necesidades de comunicaciones identificadas</t>
  </si>
  <si>
    <t>Generar cronograma de necesidades de comunicación para el cuatrimestre_DP_Primer cuatrimestre</t>
  </si>
  <si>
    <t>Generar cronograma de necesidades de comunicación para el cuatrimestre_GH_Primer cuatrimestre</t>
  </si>
  <si>
    <t>Generar cronograma de necesidades de comunicación para el cuatrimestre_SDM_Primer cuatrimestre</t>
  </si>
  <si>
    <t>Generar cronograma de necesidades de comunicación para el cuatrimestre_SRP_Primer cuatrimestre</t>
  </si>
  <si>
    <t>Generar cronograma de necesidades de comunicación para el cuatrimestre_RV_Primer cuatrimestre</t>
  </si>
  <si>
    <t>Generar cronograma de necesidades de comunicación para el cuatrimestre_AD_Primer cuatrimestre</t>
  </si>
  <si>
    <t>Generar cronograma de necesidades de comunicación para el cuatrimestre_GF_Primer cuatrimestre</t>
  </si>
  <si>
    <t>Generar cronograma de necesidades de comunicación para el cuatrimestre_GI_Primer cuatrimestre</t>
  </si>
  <si>
    <t>Generar cronograma de necesidades de comunicación para el cuatrimestre_CE_Primer cuatrimestre</t>
  </si>
  <si>
    <t>Generar cronograma de necesidades de comunicación para el cuatrimestre_DP_Segundo cuatrimestre</t>
  </si>
  <si>
    <t>Generar cronograma de necesidades de comunicación para el cuatrimestre_GH_Segundo cuatrimestre</t>
  </si>
  <si>
    <t>Generar cronograma de necesidades de comunicación para el cuatrimestre_SDM_Segundo cuatrimestre</t>
  </si>
  <si>
    <t>Generar cronograma de necesidades de comunicación para el cuatrimestre_SRP_Segundo cuatrimestre</t>
  </si>
  <si>
    <t>Generar cronograma de necesidades de comunicación para el cuatrimestre_RV_Segundo cuatrimestre</t>
  </si>
  <si>
    <t>Generar cronograma de necesidades de comunicación para el cuatrimestre_AD_Segundo cuatrimestre</t>
  </si>
  <si>
    <t>Generar cronograma de necesidades de comunicación para el cuatrimestre_GF_Segundo cuatrimestre</t>
  </si>
  <si>
    <t>Generar cronograma de necesidades de comunicación para el cuatrimestre_GI_Segundo cuatrimestre</t>
  </si>
  <si>
    <t>Generar cronograma de necesidades de comunicación para el cuatrimestre_CE_Segundo cuatrimestre</t>
  </si>
  <si>
    <t>Generar cronograma de necesidades de comunicación para el cuatrimestre_DP_Tercer cuatrimestre</t>
  </si>
  <si>
    <t>Generar cronograma de necesidades de comunicación para el cuatrimestre_GH_Tercer cuatrimestre</t>
  </si>
  <si>
    <t>Generar cronograma de necesidades de comunicación para el cuatrimestre_SDM_Tercer cuatrimestre</t>
  </si>
  <si>
    <t>Generar cronograma de necesidades de comunicación para el cuatrimestre_SRP_Tercer cuatrimestre</t>
  </si>
  <si>
    <t>Generar cronograma de necesidades de comunicación para el cuatrimestre_RV_Tercer cuatrimestre</t>
  </si>
  <si>
    <t>Generar cronograma de necesidades de comunicación para el cuatrimestre_AD_Tercer cuatrimestre</t>
  </si>
  <si>
    <t>Generar cronograma de necesidades de comunicación para el cuatrimestre_GF_Tercer cuatrimestre</t>
  </si>
  <si>
    <t>Generar cronograma de necesidades de comunicación para el cuatrimestre_GI_Tercer cuatrimestre</t>
  </si>
  <si>
    <t>Generar cronograma de necesidades de comunicación para el cuatrimestre_CE_Tercer cuatrimestre</t>
  </si>
  <si>
    <t xml:space="preserve">Diseñar y ejecutar las estrategias de comunicación definidas en los cronogramas de los procesos_Primer cuatrimestre </t>
  </si>
  <si>
    <t xml:space="preserve">Con base en los cronogramas de comunicación definidos por los procesos, definir y ejecutar las estrategias de comunicaciones. </t>
  </si>
  <si>
    <t>Estrategias de comunicación aprobadas y ejecutadas</t>
  </si>
  <si>
    <t>Formato de cronograma ejecutado</t>
  </si>
  <si>
    <t xml:space="preserve">Diseñar y ejecutar las estrategias de comunicación definidas en los cronogramas de los procesos_Segundo cuatrimestre </t>
  </si>
  <si>
    <t>Diseñar y ejecutar las estrategias de comunicación definidas en los cronogramas de los procesos_Tercer cuatrimestre</t>
  </si>
  <si>
    <t xml:space="preserve">Con base en los cronogramas de comunicación  definidos por los procesos, definir y ejecutar las estrategias de comunicaciones. </t>
  </si>
  <si>
    <t>Publicar y divulgar información externa_Primer cuatrimestre</t>
  </si>
  <si>
    <t>Diseño  y publicación de piezas de comunicación y otros materiales generados en los procesos misionales de la Unidad y la Dirección</t>
  </si>
  <si>
    <t>Material gráfico diseñado y publicado</t>
  </si>
  <si>
    <t>Pdf de  material gráfico publicado</t>
  </si>
  <si>
    <t>Demoras e incumplimiento en la entrega de información</t>
  </si>
  <si>
    <t>Publicar y divulgar información externa_Segundo cuatrimestre</t>
  </si>
  <si>
    <t>Publicar y divulgar información externa_Tercer cuatrimestre</t>
  </si>
  <si>
    <t xml:space="preserve">Publicar y divulgar información interna_Primer cuatrimestre </t>
  </si>
  <si>
    <t xml:space="preserve">Con base en la planeación que realiza cada proceso,  publicar y divulgar la información que estos generan </t>
  </si>
  <si>
    <t>Pantallazo de información publicada y divulgada</t>
  </si>
  <si>
    <t>Pdf de  material gráfico publicado y divulgado</t>
  </si>
  <si>
    <t xml:space="preserve">Publicar y divulgar información interna_Segundo cuatrimestre </t>
  </si>
  <si>
    <t xml:space="preserve">Con base en la planeación que realiza cada proceso,  publicar y divulgar la información que estos  generan </t>
  </si>
  <si>
    <t>Publicar y divulgar información interna_Tercer cuatrimestre</t>
  </si>
  <si>
    <t>Con base en la planeación que realiza cada proceso,  publicar y divulgar la información que estos generan</t>
  </si>
  <si>
    <t>Publicar la información en el menú de transparencia_Primer cuatrimestre</t>
  </si>
  <si>
    <t>Publocar la información en el menú de transparencia, a partir de las solicitudes registradas por los diferentes procesos en el Sistema de Monitoreo de la Gestrión Institucional - SMGI</t>
  </si>
  <si>
    <t xml:space="preserve">Soportes de publicación de la información y flujo de solicitudes en el SMGI </t>
  </si>
  <si>
    <t xml:space="preserve">Archivos que evidencien las publicaciones realizadas en el menú de transparencia y diligenciamiento de los diferentes pasos en el SMGI donde se tramitan las solicitudes de publicación de información. </t>
  </si>
  <si>
    <t xml:space="preserve">Publicar la información en el menú de transparencia_Segundo cuatrimestre </t>
  </si>
  <si>
    <t xml:space="preserve">Publicar la información en el menú de transparencia_Tercer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</si>
  <si>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</si>
  <si>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</si>
  <si>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</si>
  <si>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 xml:space="preserve">Reportar la participación en actividades de capacitación durante el periodo_SDM_Primer cuatrimestre </t>
  </si>
  <si>
    <t xml:space="preserve">Reportar la participación en actividades de capacitación durante el periodo_SRP_Primer cuatrimestre </t>
  </si>
  <si>
    <t xml:space="preserve">Reportar la participación en actividades de capacitación durante el periodo_SDM_Segundo cuatrimestre </t>
  </si>
  <si>
    <t xml:space="preserve">Reportar la participación en actividades de capacitación durante el periodo_SRP_Segundo cuatrimestre </t>
  </si>
  <si>
    <t xml:space="preserve">Reportar la participación en actividades de capacitación durante el periodo_SDM_Tercer cuatrimestre </t>
  </si>
  <si>
    <t xml:space="preserve">Reportar la participación en actividades de capacitación durante el periodo_SRP_Tercer cuatrimestre </t>
  </si>
  <si>
    <t>Identificar las necesidades para el mantenimiento del SG - SST y realizar el Plan Anual de Trabajo del Sistema de Gestión en Seguridad y Salud en el Trabajo.</t>
  </si>
  <si>
    <t xml:space="preserve">Diseñar el Plan Anual de SST para la vigencia 2023,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</si>
  <si>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</si>
  <si>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</si>
  <si>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</si>
  <si>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 Documento en formato Excel del Plan Anual de trabajo del SG-SST.
* Listados de asistencia a las diferentes capacitaciones.
* Evidencias de las comunicaciones relacionadas con la SST realizadas durante el cuatrimestre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</si>
  <si>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</si>
  <si>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 xml:space="preserve">Cronograma de capacitación, listados de asistencia correspondientes, correos o piezas de comunicación de activiades encaminadas a la promoción de la salud y la prevención de la enfermedad. </t>
  </si>
  <si>
    <t>El incumplimiento de la tarea se puede presentar incumplimiento por parte de un proveedor externo por incumplimiento de las actividades en las fechas establecidas en el plan</t>
  </si>
  <si>
    <t>Realizar  la Autoevaluación establecida mediante la resolución 0312 de 2019</t>
  </si>
  <si>
    <t>Documento en PDF donde se evidencie el puntaje de la autoevaluación obtenida del resultado de las actividades ejecutadas en la vigencia.</t>
  </si>
  <si>
    <t>Estructurar y formalizar los planes que hacen parte del Plan Estratégico de Gestión Humana 2023_Ruta de la Felicidad Entornos Laborales Saludables / Ruta del Crecimiento y Ruta del Servicio.</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</si>
  <si>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</si>
  <si>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</si>
  <si>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Realizar seguimiento a la ejecución de las actividades del Plan de Bienestar  Social e Incentivos 2023 programadas en el primer cuatrimestre de la vigencia</t>
  </si>
  <si>
    <t>La no celebración del contrato necesario para la ejecución del Plan.</t>
  </si>
  <si>
    <t>Realizar seguimiento a la ejecución de las actividades del Plan de Bienestar  Social e Incentivos 2023 programadas en el segundo cuatrimestre de la vigencia</t>
  </si>
  <si>
    <t>Realizar seguimiento a la ejecución de las actividades del Plan de Bienestar  Social e Incentivos 2023 programadas en el tercer cuatrimestre de la vigencia</t>
  </si>
  <si>
    <t xml:space="preserve">Ejecutar las actividades del Plan Institucional de Capacitación 2023, que incluye las actividades de inducción y reinducción programadas para el primer cuatrimestre </t>
  </si>
  <si>
    <t>No celebración de los contratos necesarios para la ejecución de Plan y no contar con la participación de los servidores para la ejecución de las actividades del Plan</t>
  </si>
  <si>
    <t xml:space="preserve">Ejecutar las actividades del Plan Institucional de Capacitación 2023, que incluye las actividades de inducción y reinducción programadas para el segundo cuatrimestre </t>
  </si>
  <si>
    <t xml:space="preserve">Ejecutar las actividades del Plan Institucional de Capacitación 2023, que incluye las actividades de inducción y reinducción programadas para el tercer cuatrimestre </t>
  </si>
  <si>
    <t>Apoyar la estructuración y formalización de los acuerdos de gestión para la vigencia 2023_Ruta de la Calidad</t>
  </si>
  <si>
    <t>Apoyar el ejercicio de concertación de objetivos y formalización de los acuerdos de gestión con cada Subdirector (Incluye la remisión del acuerdo formalizado al proceso de gestión Humana)</t>
  </si>
  <si>
    <t>Soportes de la formalización de los acuerdos de gestión formalizados</t>
  </si>
  <si>
    <t>No cumplimiento de los plazos legales establecidos por parte de los Gerentes Públicos de la Unidad</t>
  </si>
  <si>
    <t>Conformar equipo técnico para la gestión del conocimiento y la innovación</t>
  </si>
  <si>
    <t>Adelantar las gestiones necesarias para la conformación de  equipo para la gestión del conocimiento y la innovación, con los lideres de los procesos de gestión humana, direccionamiento y planeación, gestión de la información, gestión de las comunicaciones y representante(s) de las áreas misionales de la Unidad.</t>
  </si>
  <si>
    <t xml:space="preserve">Soportes de conformación y formalización del equipo técnico </t>
  </si>
  <si>
    <t>No contar con el apoyo para la comformación del equipo de trabajo</t>
  </si>
  <si>
    <t>Fortalecer la estrategia de Gestión del Conocimiento y la Innovación mediante un plan de trabajo</t>
  </si>
  <si>
    <t xml:space="preserve">Fortalecer la estrategia de Gestión del Conocimiento y la Innovación mediante la formulación de un plan de trabajo con el apoyo del equipo técnico </t>
  </si>
  <si>
    <t>Plan de trabajo formulado</t>
  </si>
  <si>
    <t>No formualción del plan dentro del plazo establecido</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</si>
  <si>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</si>
  <si>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</si>
  <si>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</si>
  <si>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</si>
  <si>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</si>
  <si>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 xml:space="preserve">Implementar la estrategia de gestión del conocimiento, Segundo semestre_Ruta del Crecimiento y Ruta del Servicio </t>
  </si>
  <si>
    <t xml:space="preserve">Apoyar la evaluación de los Acuerdos de Gestión 2023, Primer seguimiento_Ruta de la Calidad </t>
  </si>
  <si>
    <t>Apoyar el seguimiento a los Acuerdos de Gestión de los Gerentes Públicos.</t>
  </si>
  <si>
    <t xml:space="preserve">Acuerdos de Gestión Evaluados en los formatos establecidos y formalizados con el  proceso de Gestión Humana </t>
  </si>
  <si>
    <t>No cumplimiento de los plazos legales establecidos por parte del evaluador y/o evalaudos (Gerentes Públicos)</t>
  </si>
  <si>
    <t xml:space="preserve">Apoyar la concertación y formalización de la Evaluación del Desempeño Laboral y/o Medición de la ejecución laboral 2023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</si>
  <si>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</si>
  <si>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</si>
  <si>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</si>
  <si>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evalaudos</t>
  </si>
  <si>
    <t>Apoyar la primera evaluación parcial semestral del desempeño y/o Medición de la ejecución laboral 2023_Ruta de la Calidad</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</si>
  <si>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</si>
  <si>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</si>
  <si>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</si>
  <si>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t>Apoyar la evaluación final de los acuerdos de gestión de la vigencia 2022</t>
  </si>
  <si>
    <t>Apoyar la realización de la evaluación final de los acuerdos de gestión concertados para la vigencia 2022</t>
  </si>
  <si>
    <t>Evaluación final de acuerdos de gestión 2022</t>
  </si>
  <si>
    <t>Soportes de evaluación final de acuerdos de gestión 2022</t>
  </si>
  <si>
    <t>Apoyar la evaluación final de la evaluación de desempeño de la vigencia 2022</t>
  </si>
  <si>
    <t>Apoyar la realización de la evaluación final de las evaluaciones de desempeño concertadas para la vigencia 2022</t>
  </si>
  <si>
    <t>Evaluación final de evaluaciones de desempeño 2022</t>
  </si>
  <si>
    <t>Soportes de evaluación final de evaluación de desempeño 2022</t>
  </si>
  <si>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</si>
  <si>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</si>
  <si>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</si>
  <si>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</si>
  <si>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t>Fortalecer la interacción de los servidores con el Portal del aplicativo SARA /Segundo semestre</t>
  </si>
  <si>
    <t>Informe de seguimiento al Plan de Vacantes y Plan de Previsión 2023</t>
  </si>
  <si>
    <t xml:space="preserve"> Seguimiento al Plan de Vacantes y Plan de Previsión 2023</t>
  </si>
  <si>
    <t>Ajustar el código de de Integridad y del Manual de Conducta de la URF</t>
  </si>
  <si>
    <t xml:space="preserve">Ajustar el código de de Integridad y del Manual de Conducta de la URF: contextualización, análisis, revisión de valores propios, conductas asociadas con claridad </t>
  </si>
  <si>
    <t>Actualización del código de integridad y/o manual de conducta</t>
  </si>
  <si>
    <t>Soportes de la actualización del código de integridad y/o manual de conducta</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</si>
  <si>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</si>
  <si>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</si>
  <si>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</si>
  <si>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</si>
  <si>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</si>
  <si>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</si>
  <si>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</si>
  <si>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</si>
  <si>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</si>
  <si>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 xml:space="preserve">Capacidad operativa de la Unidad que limita el tiempo de los servidores para participar en actividades de socialización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</si>
  <si>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</si>
  <si>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</si>
  <si>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</si>
  <si>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</si>
  <si>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</si>
  <si>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</si>
  <si>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Preparar mapa de riesgos para la publicación en la página web, tercer cuatrimestre </t>
  </si>
  <si>
    <t xml:space="preserve">Realizar sesiones de trabajo para la actualización de los riesgos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</si>
  <si>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</si>
  <si>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</si>
  <si>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</si>
  <si>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</si>
  <si>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 xml:space="preserve">Cargar el plan de acción de la vigencia 2023 en el SMGI </t>
  </si>
  <si>
    <t xml:space="preserve">Plan cargado en el SMGI </t>
  </si>
  <si>
    <t xml:space="preserve">Plan cargado en el SMGI en el módulo de planes </t>
  </si>
  <si>
    <t>Documento del PAAC</t>
  </si>
  <si>
    <t xml:space="preserve">Documento que describe los diferentes componentes y subcomponentes del PAAC </t>
  </si>
  <si>
    <t>Falta de capacidad operativa</t>
  </si>
  <si>
    <t xml:space="preserve">Documento del PAAC ajustado </t>
  </si>
  <si>
    <t xml:space="preserve">Documento del PAAC ajustado, detallando las modificaciones del cuatrimestre </t>
  </si>
  <si>
    <t>Documento plan de acción ajustado</t>
  </si>
  <si>
    <t xml:space="preserve">Documento plan de acción ajustado, incluyendo las modificaciones solicitadas durante el trimestre </t>
  </si>
  <si>
    <t xml:space="preserve">Documentar las actividades realizadas para la construcción del plan estratégico institucional </t>
  </si>
  <si>
    <t>Describir las diferentes actividades realizadas para la construcción del plan estratégico 2023-2026</t>
  </si>
  <si>
    <t>Documento de memorias PEI</t>
  </si>
  <si>
    <t>Documento que describe las diferentes actividades realizadas para la construcción del plan estratégico 2023-2026</t>
  </si>
  <si>
    <t xml:space="preserve">Generar los indicadores del Plan Estratégico Institucional_Primer cuatrimestre </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</si>
  <si>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</si>
  <si>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</si>
  <si>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</si>
  <si>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</si>
  <si>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 xml:space="preserve">Generar los indicadores del Plan Estratégico Institucional_Segundo cuatrimestre </t>
  </si>
  <si>
    <t xml:space="preserve">Indicadores definidos, aprobados y registrados en el SMGI </t>
  </si>
  <si>
    <t xml:space="preserve">Indicadores formalizados </t>
  </si>
  <si>
    <t xml:space="preserve">Realizar las actividades de perfeccionamiento del plan estratégico institucional </t>
  </si>
  <si>
    <t xml:space="preserve">Desarrollar las actividades necesarias para finalizar la construcción del plan estratégico institucional a partir de los insumos generados por el gobierno nacional </t>
  </si>
  <si>
    <t>Soportes de las actividades realizadas</t>
  </si>
  <si>
    <t xml:space="preserve">Soportes de las actividades realizadas como: mesas de trabajo, sesiones del comité, acta del comité con la aprobación del PEI </t>
  </si>
  <si>
    <t>Realizar seguimiento de los indicadores y metas de gobierno nacionales_Primer cuatrimestre</t>
  </si>
  <si>
    <t xml:space="preserve">Documentar las actividades de reporte de indicadores y metas de gobierno realizados durante el cuatrimestre </t>
  </si>
  <si>
    <t>Soportes de las actividades de reporte y seguimiento de los indicadores y metas de gobierno nacionales</t>
  </si>
  <si>
    <t>Realizar seguimiento de los indicadores y metas de gobierno nacionales_Segundo cuatrimestre</t>
  </si>
  <si>
    <t>Realizar seguimiento de los indicadores y metas de gobierno nacionales_Tercer cuatrimestre</t>
  </si>
  <si>
    <t xml:space="preserve">Evidencias de socialización </t>
  </si>
  <si>
    <t>Realizar seguimiento y evaluación del desempeño institucional de cierre vigencia 2022</t>
  </si>
  <si>
    <t xml:space="preserve">Ficha de evaluación de la estrategia ESEDI diligenciada </t>
  </si>
  <si>
    <t>Soportes de los resultados del seguimiento y registro de la información en el SMGI (Fichas por proceso e indicadores del SMGI)</t>
  </si>
  <si>
    <t xml:space="preserve">Falta de capacidad operativa </t>
  </si>
  <si>
    <t>Revisar criterios para la estrategia de seguimiento y evaluación del desempeño institucional_2024</t>
  </si>
  <si>
    <t>Revisar los criterios para aplicar en la vigencia siguiente, de acuerdo con las oportunidades de mejora identificadas</t>
  </si>
  <si>
    <t xml:space="preserve">Matriz de criterios ESEDI </t>
  </si>
  <si>
    <t xml:space="preserve">Matriz de criterios ESEDI por el SJGI </t>
  </si>
  <si>
    <t xml:space="preserve">Soportes de publicación en la página web: plan y solicitud en el SMGI </t>
  </si>
  <si>
    <t xml:space="preserve">Inconvenientes en la pagina web para publicar la información  </t>
  </si>
  <si>
    <t>Correos electrónicos de alerta para cada servidor con tareas a cargo</t>
  </si>
  <si>
    <t xml:space="preserve">Capacidad operativa </t>
  </si>
  <si>
    <t>Generar reporte de indicadores 2022</t>
  </si>
  <si>
    <t xml:space="preserve">Reporte de indicadores </t>
  </si>
  <si>
    <t xml:space="preserve">Matriz de reporte de indicadores y solicitud de publicación en la página web </t>
  </si>
  <si>
    <t>A partir de la información recibida en el levantamiento del plan de acción 2023, actualizar los factores de riesgo internos y externos</t>
  </si>
  <si>
    <t xml:space="preserve">Ejercicio de contexto estratégico actualizado, actualización de factores de riesgo y de ser necesario, ajuste de política de administración del riesgo </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</si>
  <si>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</si>
  <si>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</si>
  <si>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</si>
  <si>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</si>
  <si>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</si>
  <si>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Realizar informes de cumplimiento del plan de acción_Segundo trimestre</t>
  </si>
  <si>
    <t>Realizar informes de cumplimiento del plan de acción_Tercer trimestre</t>
  </si>
  <si>
    <t>Realizar informes de cumplimiento del plan de acción_Cuarto trimestre</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</si>
  <si>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</si>
  <si>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</si>
  <si>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</si>
  <si>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</si>
  <si>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</si>
  <si>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 xml:space="preserve">Gestionar las modificaciones del plan de acción_Segundo cuatrimestre </t>
  </si>
  <si>
    <t xml:space="preserve">Gestionar las modificaciones del plan de acción_Tercer cuatrimestre </t>
  </si>
  <si>
    <t>Ajustar el procedimiento, atendiendo las observaciones de los ejercicios de evaluación y los ajustes en el Sistema de Monitoreo de la Gestión Institucional - SMGI</t>
  </si>
  <si>
    <t>Procedimiento actualizado</t>
  </si>
  <si>
    <t xml:space="preserve">Capacidad operativa, desaprobación de las modificaciones realizadas al procedimiento </t>
  </si>
  <si>
    <t>Asesorar y acompañar en la formulación del plan de acción 2024</t>
  </si>
  <si>
    <t xml:space="preserve">Asesorar y acompañar en la formulación del plan de acción 2024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</si>
  <si>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</si>
  <si>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</si>
  <si>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</si>
  <si>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De acuerdo con los lineamientos institucionales y formatos establecidos, cada proceso debe suministrar a relación con la ciudadania y grupos de valor la información y datos de contacto de las personas o entidades con las cuales realiza cualquier tipo de interacción</t>
  </si>
  <si>
    <t>La inclusión o actualización de los datos de contacto de las personas o entidades deben incluir la siguiente información:
*Nombre
*Teléfono
*correo eletrónico atención al *ciudadano
*correo electrónico enlace estratégico
Correo oficina de comunicaciones en caso de tratarse de una organización</t>
  </si>
  <si>
    <t xml:space="preserve">Remisión de información al proceso de relación con la ciudadanía y grupos de valor en las herramientas y formatos establecidos </t>
  </si>
  <si>
    <t>Dificultades en la consolidación de la información por parte de los líderes de cada proceso</t>
  </si>
  <si>
    <t>Participar en las actualización del directorio de grupos de valor y partes interesadas_DP</t>
  </si>
  <si>
    <t>Participar en las actualización del directorio de grupos de valor y partes interesadas _GH</t>
  </si>
  <si>
    <t>Participar en las actualización del directorio de grupos de valor y partes interesadas_SDM</t>
  </si>
  <si>
    <t>Participar en las actualización del directorio de grupos de valor y partes interesadas _SRP</t>
  </si>
  <si>
    <t>Participar en las actualización del directorio de grupos de valor y partes interesadas_GC</t>
  </si>
  <si>
    <t>Participar en las actualización del directorio de grupos de valor y partes interesadas _AD</t>
  </si>
  <si>
    <t>Participar en las actualización del directorio de grupos de valor y partes interesadas_GF</t>
  </si>
  <si>
    <t>Participar en las actualización del directorio de grupos de valor y partes interesadas_GI</t>
  </si>
  <si>
    <t>Participar en las actualización del directorio de grupos de valor y partes interesadas_CE</t>
  </si>
  <si>
    <t>Generar informe de atención al ciudadano_primer trimestre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</si>
  <si>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</si>
  <si>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se atención al ciudadano publicado en la página web</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</si>
  <si>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</si>
  <si>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</si>
  <si>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Generar informe de atención al ciudadano_Segundo trimestre</t>
  </si>
  <si>
    <t>Informe se atención al ciudadano</t>
  </si>
  <si>
    <t>Generar informe de atención al ciudadano_tercer trimestre</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</si>
  <si>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</si>
  <si>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</si>
  <si>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</si>
  <si>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</si>
  <si>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</si>
  <si>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Adelantar sensibilización de los servidores  para fortalecer la cultura de servicio al ciudadano_Segundo semestre</t>
  </si>
  <si>
    <t>Definir la metodología para evaluar a los servidores que prestan servicio al ciudadano</t>
  </si>
  <si>
    <t>Construir la metodología para evaluar la gestión y conocimientos de los servidores que apoyan el servicio al ciudadano en la URF</t>
  </si>
  <si>
    <t>Metodología aprobada y formalizada</t>
  </si>
  <si>
    <t>Documento que describa la metodología, los criterios, los servidores a evaluar y temas relevantes</t>
  </si>
  <si>
    <t>Falta de capacidad operativa para definir la metodología</t>
  </si>
  <si>
    <t>Evaluar a los servidores que prestan servicio al ciudadano</t>
  </si>
  <si>
    <t>Realizar la evaluación de los servidores que apoyan el servicio al ciudadano en la URF, a partir de la metodología aprobada</t>
  </si>
  <si>
    <t>Informe de resultados de evaluación de los servidores que apoyan la atención al ciudadano en la URF</t>
  </si>
  <si>
    <t>El informe debe contener la descripción de la aplicación de la metodología, criterios, objetivos, pautas y resultados de la evaluación realizada a los servidores que apoyan  la atención al ciudadano en la URF</t>
  </si>
  <si>
    <t xml:space="preserve">Apoyar la actualización del código integridad </t>
  </si>
  <si>
    <t>Apoyar al proceso de gestión humana en la actualización del código de integridad, con el propósito de incluir valores y/o conductas asociadas al servicio al ciudadano</t>
  </si>
  <si>
    <t>Insumos de lineamientos de servicio al ciudadano</t>
  </si>
  <si>
    <t>Verificar en los lineamientos de servicio al ciudadano los valores, conductas y pautas que deben tener los servidores sobre el asunto y generar un reporte para trabajar con gestión humana en el proceso de actualización del código de integridad</t>
  </si>
  <si>
    <t>Falta de participación de los servidores en la actualización del código de integridad</t>
  </si>
  <si>
    <t>Actualizar los lineamientos para la peticiones incompletas y de desistimiento tácito o expreso</t>
  </si>
  <si>
    <t>Revisar los documentos del proceso y actualizar los lineamientos o elaborar los protocolos y procedimientos necesarios  para las peticiones incompletas y cuando se presenta desistimiento tácito o expreso por parte del solicitante</t>
  </si>
  <si>
    <t>Documento nuevo o actualizado para peticiones incompletas y desistimiento tácito o expreso  elaborado y socializado</t>
  </si>
  <si>
    <t>El documento debe contener los pasos necesarios para gestionar las solicitudes incompletas o si se presenta que el peticionario desiste de esta de manera tácita o expresa, contemplando tiempos, responsables y condiciones especiales del procedimiento</t>
  </si>
  <si>
    <t>Inexistencia de lineamientos claros sobre peticiones incompletas y sobre desistimiento tácito o expreso</t>
  </si>
  <si>
    <t xml:space="preserve">Diagnosticar la atención de los  grupos de especial protección constitucional </t>
  </si>
  <si>
    <t>Realizar diagnóstico del estado actual de la atención de los grupos de especial protección constitucional, para identificar fortalezas, debilidades, oportunidades y amenazas</t>
  </si>
  <si>
    <t>Informe de diagnóstico de atención de los grupos de especial protección constitucional en la URF</t>
  </si>
  <si>
    <t>El informe de diagnóstico debe contener:
*Presentación
*objetivos
*Análisis externo e interno
*Anexo matriz autodiagnóstico MIGP
Recomendaciones
*Acciones a implementar</t>
  </si>
  <si>
    <t>Información insuficiente para la elaboración del diagnóstico</t>
  </si>
  <si>
    <t>Crear o actualizar documentos para la atención de los grupos de especial protección constitucional</t>
  </si>
  <si>
    <t>Elaborar o actualizar los documentos necesarios para dar cumplimiento a los lineamientos de atención preferencial a grupos de especial protección constitucional</t>
  </si>
  <si>
    <t xml:space="preserve">*Procedimiento de atención a grupos de especial protección
*Protocolo de atención al ciudadano actualizado
</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</si>
  <si>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</si>
  <si>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</si>
  <si>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</si>
  <si>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</si>
  <si>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</si>
  <si>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</si>
  <si>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</si>
  <si>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</si>
  <si>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</si>
  <si>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</si>
  <si>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</si>
  <si>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 xml:space="preserve">3.4. Ejecución </t>
  </si>
  <si>
    <t>Reportar la participación en las ferias acercate_Segundo semestre</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</si>
  <si>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</si>
  <si>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</si>
  <si>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</si>
  <si>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</si>
  <si>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</si>
  <si>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</si>
  <si>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</si>
  <si>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</si>
  <si>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</si>
  <si>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Actualizar el directorio institucional de grupos de valor y partes interesadas_Segundo semestre</t>
  </si>
  <si>
    <t>Establecer acciones para fortalecer el control social en la URF_ primer cuatrimestre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</si>
  <si>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</si>
  <si>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</si>
  <si>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</si>
  <si>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</si>
  <si>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Establecer acciones para fortalecer el control social en la URF_ Segundo cuatrimestre</t>
  </si>
  <si>
    <t>Establecer acciones para fortalecer el control social en la URF_ Tercer cuatrimestre</t>
  </si>
  <si>
    <t xml:space="preserve">Autodiagnóstico de rendición de cuentas </t>
  </si>
  <si>
    <t xml:space="preserve">Soporte del desarrollo de las actividades de la fase previa para la preparación de la audiencia </t>
  </si>
  <si>
    <t>3.2. Desarrollar escenarios de dialogo de doble vía con la ciudadanía y sus organizaciones</t>
  </si>
  <si>
    <t xml:space="preserve">Informe de la audiencia </t>
  </si>
  <si>
    <t>Informe de la audiencia con el detalle de las actividades adelantadas (Previa, durante y posterior)</t>
  </si>
  <si>
    <t>De acuerdo con los formatos y herramientas estandarizadas, realizar la aplicación de la evaluación y tabular los resultados.</t>
  </si>
  <si>
    <t>Generar Informe de rendición de cuentas 2022</t>
  </si>
  <si>
    <t xml:space="preserve">Generar informe que recoja las actividades de rendición de cuentas adelantadas en la vigencia 2022, su análisis (Incluyendo lecciones aprendidas) y gestionar su publicación </t>
  </si>
  <si>
    <t xml:space="preserve">Informe de rendición de cuentas de la vigencia 2022 publicado </t>
  </si>
  <si>
    <t>Generar documento de la estrategia de rendición de cuentas 2023</t>
  </si>
  <si>
    <t>Documento de la estrategia de rendición de cuentas 2022 publicado</t>
  </si>
  <si>
    <t>Generar documento de la estrategia de participación ciudadana 2023</t>
  </si>
  <si>
    <t xml:space="preserve">Documento de la estrategia de participación ciudadana 2022 publicado </t>
  </si>
  <si>
    <t xml:space="preserve">Espacios de dialogo complementarios </t>
  </si>
  <si>
    <t xml:space="preserve">Cuadro de reporte publicado con la información del periodo </t>
  </si>
  <si>
    <t>Consolidar reporte de participación 2022</t>
  </si>
  <si>
    <t>Consolidar reporte de ejercicios de rendición de cuentas 2022</t>
  </si>
  <si>
    <t xml:space="preserve">Realizar sensibilización para los grupos de valor sobre rendición de cuentas </t>
  </si>
  <si>
    <t>Realizar publicación de piezas informativas en los medios de comunicación de la Unidad para presentar la información principal conceptual sobre la rendición de cuentas a los grupos de valor y partes interesadas</t>
  </si>
  <si>
    <t xml:space="preserve">Publicación de información en medios de comunicación de la Unidad </t>
  </si>
  <si>
    <t xml:space="preserve">Soportes de publicación de información en medios de comunicación de la Unidad </t>
  </si>
  <si>
    <t>Monitorear la información publicada en el menú de transparencia, primer cuatrimestre</t>
  </si>
  <si>
    <t xml:space="preserve">Realizar revisiones periódicas a la información publicada en el espacio de transparencia de la unidad </t>
  </si>
  <si>
    <t>Informe de chequeo a través de matriz de ITA para el primer cuatrimestre</t>
  </si>
  <si>
    <t xml:space="preserve">Matriz ITA diligenciada </t>
  </si>
  <si>
    <t>Competencias y recursos financieros para la administración de la página</t>
  </si>
  <si>
    <t>Monitorear la información publicada en el menú de transparencia, segundo cuatrimestre</t>
  </si>
  <si>
    <t xml:space="preserve">Realizar revisiones periódicas a la información publicada en el espacio de transparencia de la Unidad </t>
  </si>
  <si>
    <t>Informe de chequeo a través de matriz de ITA para el segundo cuatrimestre</t>
  </si>
  <si>
    <t>Monitorear la información publicada en el menú de transparencia, tercer cuatrimestre</t>
  </si>
  <si>
    <t>Informe de chequeo a través de matriz de ITA para el tercer cuatrimestre</t>
  </si>
  <si>
    <t>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</si>
  <si>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 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</si>
  <si>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</si>
  <si>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</si>
  <si>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Determinar necesidades de recursos para la vigencia siguiente 2024_DP</t>
  </si>
  <si>
    <t>Determinar necesidades de recursos para la vigencia siguiente 2024_GH</t>
  </si>
  <si>
    <t>Determinar necesidades de recursos para la vigencia siguiente 2024_GF</t>
  </si>
  <si>
    <t>Determinar necesidades de recursos para la vigencia siguiente 2024_SDM</t>
  </si>
  <si>
    <t>Determinar necesidades de recursos para la vigencia siguiente 2024_SRP</t>
  </si>
  <si>
    <t>Determinar necesidades de recursos para la vigencia siguiente 2024_GC</t>
  </si>
  <si>
    <t>Determinar necesidades de recursos para la vigencia siguiente 2024_AD</t>
  </si>
  <si>
    <t>Determinar necesidades de recursos para la vigencia siguiente 2024_GI</t>
  </si>
  <si>
    <t>Determinar necesidades de recursos para la vigencia siguiente 2024_CE</t>
  </si>
  <si>
    <t>Determinar necesidades de recursos para la vigencia siguiente 2024_RV</t>
  </si>
  <si>
    <t xml:space="preserve">Ejecutar el PAC de acuerdo con lo programado_Primer cuatrimestre </t>
  </si>
  <si>
    <t>Reporte del aplicativo SIIF Nación, en donde se evidencia el cumplimiento en el porcentaje de eficacia en la programación del PAC en cuanto gastos de personal y gastos generales.</t>
  </si>
  <si>
    <t xml:space="preserve">Situaciones administrativas que afecten la Liquidación de la Nómina (novedades fuera del tiempo establecido); La NO entrega del cumplido para pago por parte del supervisor, los reintegros que se apliquen sin previa programación. </t>
  </si>
  <si>
    <t xml:space="preserve">Ejecutar el PAC de acuerdo con lo programado_Segundo cuatrimestre </t>
  </si>
  <si>
    <t xml:space="preserve">Ejecutar el PAC de acuerdo con lo programado_Tercer cuatrimestre </t>
  </si>
  <si>
    <t xml:space="preserve">Ejecutar el presupuesto 2023_Primer trimestre </t>
  </si>
  <si>
    <t>Ejecutar el presupuesto de acuerdo con la programaciön realizada</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</si>
  <si>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</si>
  <si>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</si>
  <si>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Ejecutar el presupuesto 2023_Segundo trimestre</t>
  </si>
  <si>
    <t xml:space="preserve">Ejecutar el presupuesto 2023_Tercer trimestre </t>
  </si>
  <si>
    <t xml:space="preserve">Ejecutar el presupuesto 2023_Cuarto trimestre </t>
  </si>
  <si>
    <t>Fortalecer el módulo de compensaciones_Primer cuatrimestre</t>
  </si>
  <si>
    <t>Optimizar las funcionalidades del módulo de compensaciones en el aplicativo SARA como herramienta para fortalecer la gestión financiera</t>
  </si>
  <si>
    <t xml:space="preserve">Informe por parte del Proveedor y relación de seguimiento </t>
  </si>
  <si>
    <t>Informe por parte del Proveedor y relación de seguimiento en cada uno de los casos que se radiquen.</t>
  </si>
  <si>
    <t>Fallas en las plataformas tecnológicas, falla en el servidor del MHCP</t>
  </si>
  <si>
    <t>Fortalecer el módulo de compensaciones_Segundo cuatrimestre</t>
  </si>
  <si>
    <t>Fortalecer el módulo de compensaciones_Tercer cuatrimestre</t>
  </si>
  <si>
    <t>Gestionar el cargue de los pagos en el SECOP_Primer cuatrimestre</t>
  </si>
  <si>
    <t>Realizar el seguimiento a la gestión del cargue de los pagos acuerdo con el rol del SECOP.</t>
  </si>
  <si>
    <t>Informe detallado</t>
  </si>
  <si>
    <t>Informe detallado de las ordenes de pago cargadas en cada uno de los contratos registrados en el SECOP.</t>
  </si>
  <si>
    <t>Fallas en las plataforma tecnológica del SECOP II</t>
  </si>
  <si>
    <t>Gestionar el cargue de los pagos en el SECOP_Segundo cuatrimestre</t>
  </si>
  <si>
    <t>Gestionar el cargue de los pagos en el SECOP_Tercer cuatrimestre</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</si>
  <si>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</si>
  <si>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</si>
  <si>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</si>
  <si>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</si>
  <si>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</si>
  <si>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Realizar el proceso de liquidación de nómina de los servidores públicos de la URF_Segundo cuatrimestre</t>
  </si>
  <si>
    <t>Realizar el proceso de liquidación de nómina de los servidores públicos de la URF_Tercer cuatrimestre</t>
  </si>
  <si>
    <t>Realizar la presentación de Estados Financieros, Cuarto trimestre 2022</t>
  </si>
  <si>
    <t>Presentación de Estados Financieros a la CGN a través del aplicativo CHIP, Publicación de los mismo en la Pág de la Unidad, cumplimiento con la normatividad vigente.</t>
  </si>
  <si>
    <t>Realizar la presentación de Estados Financieros_Primer trimestre 2023</t>
  </si>
  <si>
    <t>Realizar la presentación de Estados Financieros_Segundo trimestre 2023</t>
  </si>
  <si>
    <t>Realizar la presentación de Estados Financieros_Tercer trimestre 2023</t>
  </si>
  <si>
    <t>Realizar seguimiento a la gestión de la factura electrónica, primer semestre</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</si>
  <si>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</si>
  <si>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</si>
  <si>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</si>
  <si>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Desconocimiento del proceso de emisión, recepción y vinculación de la factura electrónica 
Fallas en la plataforma tecnólogica</t>
  </si>
  <si>
    <t>Realizar seguimiento a la gestión de la factura electrónica, segundo semestre</t>
  </si>
  <si>
    <t>Contratos suscritos</t>
  </si>
  <si>
    <t>Demora por parte del contratista en la revisión de documentos y suscripción de contratos
Fallas en las plataformas tecnológicas</t>
  </si>
  <si>
    <t>Los contratos suscritos a través de los cuales se suplen las necesidades descritas en el Plan Anual de Adquisiciones para el segundo trimestre</t>
  </si>
  <si>
    <t>Los contratos suscritos a través de los cuales se suplen las necesidades descritas en el Plan Anual de Adquisiciones para el tercer trimestre</t>
  </si>
  <si>
    <t>Ejecutar el Plan Anual de Adquisiciones de acuerdo con las necesidades programadas para el cuarto trimestre.</t>
  </si>
  <si>
    <t>Liquidaciones suscritas</t>
  </si>
  <si>
    <t>Demora en la revisión y suscripción de las actas de liquidación por parte de los contratistas</t>
  </si>
  <si>
    <t>Jornada de sensibilización y capacitación a supervisores_Anual</t>
  </si>
  <si>
    <t xml:space="preserve"> Realizar una jornada de sensibilización y capacitación dirigida a los supervisores respecto de las obligaciones de supervisión</t>
  </si>
  <si>
    <t>Soportes de la capacitación realizada</t>
  </si>
  <si>
    <t>Documento con el soporte de la capacitación, formato de asistencia, entre otros</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</si>
  <si>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</si>
  <si>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</si>
  <si>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Base de datos</t>
  </si>
  <si>
    <t>Archivo con la información del inventario propio y a cargo de la entidad y su consiliación con gestión financiera</t>
  </si>
  <si>
    <t>Actualizar y conciliar el inventario_Segundo Semestre</t>
  </si>
  <si>
    <t>Incluir en el inventario de la entidad todos los bienes adquiridos o entregados en el marco del convenio interadministrativo con el MHCP durante el segundo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</si>
  <si>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Revisar el inventario_Anual</t>
  </si>
  <si>
    <t>Realizar toma física del inventario (de los bienes propios y bienes entregados por otras entidades)</t>
  </si>
  <si>
    <t>Documento con la información de la revisión del inventario propio y a cargo de la entidad</t>
  </si>
  <si>
    <t>Realizar campañas de sensibilización en gestión ambiental_Primer semestre</t>
  </si>
  <si>
    <t>Campañas de sensibilización en gestión ambiental para todos los servidores de la entidad</t>
  </si>
  <si>
    <t>Soportes de las campañas realizadas</t>
  </si>
  <si>
    <t>Documentos soporte de las campañas de sensibilización realizadas durante el primer semestre</t>
  </si>
  <si>
    <t>Realizar campañas de sensibilización en gestión ambiental_Segundo semestre</t>
  </si>
  <si>
    <t>Documentos soporte de las campañas de sensibilización realizadas durante el segundo semestre</t>
  </si>
  <si>
    <t>Formatos suscritos por los servidores públicos</t>
  </si>
  <si>
    <t>Las subdirecciones deberán remitir firmados por cada servidor público de su dependencia los formatos entregados por el responsable del almacén en relación con el inventario a su cargo</t>
  </si>
  <si>
    <t>Demora en la toma física del inventario</t>
  </si>
  <si>
    <t>Verificar inventario individual de los integrantes del proceso o subdirección_DP</t>
  </si>
  <si>
    <t>Verificar inventario individual de los integrantes del proceso o subdirección_GH</t>
  </si>
  <si>
    <t>Cargar los soportes de verificación del inventario de los integrantes del proceso, producto de la verificación de los bienes que tiene a su cargo, cotejar las placas con la información del formato y suscribirlo</t>
  </si>
  <si>
    <t>Verificar inventario individual de los integrantes del proceso o subdirección_SDM</t>
  </si>
  <si>
    <t>Verificar inventario individual de los integrantes del proceso o subdirección_SRP</t>
  </si>
  <si>
    <t>Verificar inventario individual de los integrantes del proceso o subdirección_GC</t>
  </si>
  <si>
    <t>Verificar inventario individual de los integrantes del proceso o subdirección_AD</t>
  </si>
  <si>
    <t>Verificar inventario individual de los integrantes del proceso o subdirección_GF</t>
  </si>
  <si>
    <t>Verificar inventario individual de los integrantes del proceso o subdirección_GI</t>
  </si>
  <si>
    <t>Verificar inventario individual de los integrantes del proceso o subdirección_CE</t>
  </si>
  <si>
    <t>Verificar inventario individual de los integrantes del proceso o subdirección_RV</t>
  </si>
  <si>
    <t>Las subdirecciones o procesos deberán remitir firmados por cada servidor público de su dependencia los formatos entregados por el responsable del almacén en relación con el inventario a su cargo</t>
  </si>
  <si>
    <t>Elaborar Diagnóstico Integral de Archivo -DIA</t>
  </si>
  <si>
    <t>Debe contener: 
- Antecedentes históricos de la entidad.
- Medición de los archivos y fechas extremas.
- Sistemas de información                                                                                                                           - Análisis de los ocho (8) procesos de la gestión documental
- Evaluación y análisis de aspectos de conservación
- Medición de condiciones ambientales
- Recomendaciones, plan de mejoramiento y ruta de acción</t>
  </si>
  <si>
    <t>Informe de gestión  y anexos</t>
  </si>
  <si>
    <t>Levantamiento de información y análisis medianete el cual se establece el estado de la función archivística y la aplicación de los procesos de la gestión documental</t>
  </si>
  <si>
    <t>El Líder del Proceso de Gestión de información  se incapacite o renuncie as su cargo.</t>
  </si>
  <si>
    <t xml:space="preserve">Elaborar el Plan Institucional de Archivos-PINAR </t>
  </si>
  <si>
    <t xml:space="preserve">Elaborar el Plan Institucional de Archivos-PINAR en función de la planeación estratégica de la entidad </t>
  </si>
  <si>
    <t>Plan Institucional de Archivos - PINAR aprobado</t>
  </si>
  <si>
    <t>Instrumento archivístico, para el seguimiento y la implementación  de aspectos relevantes  de los procesos de la gestión documental y administración de archivos.</t>
  </si>
  <si>
    <t>El Líder del Proceso de Gestión de información  se incapacite o renuncie as su cargo                                                                                                                                                                                                                                                                                                                                                                          El documento no sea aprobado por el Comité de Gestión y Desempeño.</t>
  </si>
  <si>
    <t>Elaborar el Programa de Gestión Documental-PGD en función del desarrollo sistemàtico de los ocho procesos de la Gestión Documental</t>
  </si>
  <si>
    <t>Programa de Gestión Documental  - PGD aprobado</t>
  </si>
  <si>
    <t>Instrumento archivístico que formula y documenta a
corto, mediano y largo plazo, el desarrollo sistemático de los procesos archivísticos.</t>
  </si>
  <si>
    <t xml:space="preserve">Actualizar el Sistema Integrado de Conservación -SIC                                                                                                                                                                                                                                                                                                                                                                                                                         </t>
  </si>
  <si>
    <t xml:space="preserve">Actualizar el Sistema Integrado de Conservación -SIC, según lo establecido en el Acuerdo 006 de 2014                                                                                                                                                                                                                                                                                                                                                                                                                   </t>
  </si>
  <si>
    <t xml:space="preserve"> Sistema Integrado de Conservación -SIC actualizado                                                                                                                                                                                                                                                                                                                                                                                                                    </t>
  </si>
  <si>
    <t>Instrumento archivísticoque tiene como fin asegurar la conservación y preservación de los documentos, independientemente el medio o tecnológia con la cual se haya producido</t>
  </si>
  <si>
    <t xml:space="preserve">El Líder del Proceso de Gestión de información renuncie a su cargo </t>
  </si>
  <si>
    <t>Actualizar Plan de Conservación Documental</t>
  </si>
  <si>
    <t xml:space="preserve">Actualizar Plan de Conservación Documental,según lo establecido en el Acuerdo 006 de 2014       </t>
  </si>
  <si>
    <t>Plan de Conservación Documental actualizado</t>
  </si>
  <si>
    <t>Instrumento archivístico que define las actividades a desarrollar por parte de la entidad en sus programas, procesos, y procedimientos para mantener las características físicas y funcionales de los documentos de archivo</t>
  </si>
  <si>
    <t>Actualizar Plan de Preservación Digital a largo plazo</t>
  </si>
  <si>
    <t xml:space="preserve">Actualizar Plan de Preservación Digital a largo plazo,según lo establecido en el Acuerdo 006 de 2014      </t>
  </si>
  <si>
    <t xml:space="preserve"> Plan de Preservación Digital a largo plazo actualizado</t>
  </si>
  <si>
    <t xml:space="preserve">Estrategia de conservación de los documentos elecrónicos a largo plazo, independientemente del hardware, el software y enntorno tecnológico original en que fueron creados 
</t>
  </si>
  <si>
    <t xml:space="preserve">Elaborar Tablas de Control de Acceso </t>
  </si>
  <si>
    <t>Elaborar Tablas de Control de Acceso,según lo establecidos en el Decreto 1080 de 2015</t>
  </si>
  <si>
    <t>Tablas de Control de Acceso aprobada</t>
  </si>
  <si>
    <t xml:space="preserve">Documento archivístico mediante el cual se establecen  las categorías adecuadas  de derechos de y restricciones de acceso  y seguridad de la información contenida en los documentos </t>
  </si>
  <si>
    <t xml:space="preserve">Elaborar las Políticas a cargo del proceso de Gestión de Información </t>
  </si>
  <si>
    <t>Política Gobierno Digital                                                                                                                                                                                                                                                                                                                                                                                                                            Política Seguridad Digital
Politica Transparencia, acceso a la información pública y lucha contra la corrupción</t>
  </si>
  <si>
    <t>En cumplimiento al Decreto 1499 de 2017 de la Función Pública y Manual Operativo MIPG</t>
  </si>
  <si>
    <t>Elaborar Plan de privacidad  y seguridad de la información</t>
  </si>
  <si>
    <t>Elaborar documento Plan de privacidad  y seguridad de la información</t>
  </si>
  <si>
    <t xml:space="preserve"> Plan de privacidad  y seguridad de la información aprobado</t>
  </si>
  <si>
    <t>Este Plan comprende todas aquellas actividades que contribuyen a la protección de la información de la URF, con base en la norma ISO 27001: 2013</t>
  </si>
  <si>
    <t>Elaborar Plan Estratégico de Tecnología-PETI</t>
  </si>
  <si>
    <t>Elaborar dccumento Plan Estratégico de Tecnología-PETI</t>
  </si>
  <si>
    <t>Plan Estratégico de Tecnología-PETI</t>
  </si>
  <si>
    <t>El documento permite evaluar la forma como aprovechar las tecnologías de información,  asi como implementar las mejores prácticas en lo referente a la efectividad de los sistemas de información actuales</t>
  </si>
  <si>
    <t>Elaborar procedimientos de seguridad y privacidad</t>
  </si>
  <si>
    <t>Elaborar Procedimiento de Seguridad y Privacidad</t>
  </si>
  <si>
    <t>Procedimiento de Seguridad y Privacidad</t>
  </si>
  <si>
    <t>Estos procedimientos permiten la utilización y mejoramiento de las buenas prácticas de seguridad y privacidad de la información en busca de mantener la transparencia en el uso de datos</t>
  </si>
  <si>
    <t xml:space="preserve">Actualización de los instrumentos públicos de información-Activos de información, esquema de publicación </t>
  </si>
  <si>
    <t xml:space="preserve">Actualizar  activos de información y el  esquema de publicación </t>
  </si>
  <si>
    <t xml:space="preserve"> Activos de información  y esquema de publicaciòn actualizado</t>
  </si>
  <si>
    <t xml:space="preserve">En cumpliento de la Ley 1712 de 2014 </t>
  </si>
  <si>
    <t>Implementar el proceso de calidad de datos</t>
  </si>
  <si>
    <t>Proceso de Calidad de Datos aprobado</t>
  </si>
  <si>
    <t xml:space="preserve">Este proceso sirve para controlar y mejorar la calidad de los datos, con el fin de mejorar la confiabilidad de los servicios de iinformación y minimizar loa riesgos en la toma de decisiones por datos incorrectos o fuera de contexto
</t>
  </si>
  <si>
    <t xml:space="preserve">Realice el inventario de conocimiento explicito </t>
  </si>
  <si>
    <t>Realizar inventarios para identificar la ubicación del conocimiento explícito y evitar la pérdida de este conocimiento en la entidad.</t>
  </si>
  <si>
    <t xml:space="preserve">Inventario de conocimiento explicito </t>
  </si>
  <si>
    <t xml:space="preserve">Inventario de conocimiento explicito de acuerdo con los lineamientos del DAFP y la naturaleza de la información institucional y su organización </t>
  </si>
  <si>
    <t>Elaborar el informe semestral de evaluación independiente del estado del Sistema de Control Interno, segundo semestre 2022</t>
  </si>
  <si>
    <t>Verificar los avances presentados en el Sistema de Control Interno de la URF durante el semestre</t>
  </si>
  <si>
    <t>Informe Semestral del Estado del Sistema de Control Interno, primer semestre  (Generado, aprobado y publicado)</t>
  </si>
  <si>
    <t>Falta de disponibilidad información para realizar el informe</t>
  </si>
  <si>
    <t>Elaborar el informe semestral de evaluación independiente del estado del Sistema de Control Interno, primer semestre 2023</t>
  </si>
  <si>
    <t>Realizar seguimiento al estado de PQRSD, incluyendo los estándares del contenido y oportunidad de las respuestas a las solicitudes de acceso a información pública, segundo semestre 2022</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</si>
  <si>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</si>
  <si>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2022</t>
  </si>
  <si>
    <t>Realizar seguimiento al estado de PQRSD, incluyendo los estándares del contenido y oportunidad de las respuestas a las solicitudes de acceso a información pública, primer semestre 2023</t>
  </si>
  <si>
    <t>Informe Semestral de Seguimiento a las PQRSD Segundo Semestre 2023</t>
  </si>
  <si>
    <t>Realizar seguimiento a la gestión de los riesgos de corrupción, Tercer cuatrimestre 2022</t>
  </si>
  <si>
    <t>Realizar Seguimiento al Plan Anticorrupción y Atención al Ciudadano. Decreto 124 de enero de 2016 Tercer Cuatrimestre 2022</t>
  </si>
  <si>
    <t>Realizar seguimiento a la gestión de los riesgos de corrupción Primer cuatrimestre 2023</t>
  </si>
  <si>
    <t>Realizar Seguimiento al Plan Anticorrupción y Atención al Ciudadano. Decreto 124 de enero de 2016, Primer cuatrimestre 2023</t>
  </si>
  <si>
    <t>Realizar seguimiento a la gestión de los riesgos de corrupción Segundo cuatrimestre 2023</t>
  </si>
  <si>
    <t>Realizar Seguimiento al Plan Anticorrupción y Atención al Ciudadano. Decreto 124 de enero de 2016, Segundo cuatrimestre 2023</t>
  </si>
  <si>
    <t>Elaborar el Informe trimestral de seguimiento a las medidas de austeridad en el gasto público en la URF, cuarto trimestre 2022</t>
  </si>
  <si>
    <t xml:space="preserve">Realizar informe  de  seguimiento a las medidas de austeridad adoptadas por la entidad teniendo en cuenta lo dispuesto en la normatividad vigente. </t>
  </si>
  <si>
    <t>Informe de seguimiento a las medidas de austeridad del gasto, cuarto trimestre 2022 (Generado, aprobado y publicado)</t>
  </si>
  <si>
    <t>Elaborar el Informe trimestral de seguimiento a las medidas de austeridad en el gasto público en la URF, primer trimestre 2023</t>
  </si>
  <si>
    <t>Informe de seguimiento a las medidas de austeridad del gasto, primer trimestre 2023 (Generado, aprobado y publicado)</t>
  </si>
  <si>
    <t>Elaborar el Informe trimestral de seguimiento a las medidas de austeridad en el gasto público en la URF, segundo trimestre 2023</t>
  </si>
  <si>
    <t>Informe de seguimiento a las medidas de austeridad del gasto, segundo trimestre 2023 (Generado, aprobado y publicado)</t>
  </si>
  <si>
    <t>Elaborar el Informe trimestral de seguimiento a las medidas de austeridad en el gasto público en la URF, tercer trimestre 2023</t>
  </si>
  <si>
    <t>Informe de seguimiento a las medidas de austeridad del gasto, tercer trimestre 2023 (Generado, aprobado y publicado)</t>
  </si>
  <si>
    <t>Informe de evaluación anual al Sistema de Control Interno Contable y Reporte en el CHIP(Generado, aprobado y publicado)</t>
  </si>
  <si>
    <t>Realizar seguimiento al plan de mejoramiento del FURAG suscrito en la vigencia 2021; evaluar la eficacia y efectividad de las acciones, diligenciando los pasos correspondientes en el SMGI y generar el informe</t>
  </si>
  <si>
    <t>Informe de seguimiento a acciones de mejora del Plan de Mejoramiento (Generado, aprobado y publicado)</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</si>
  <si>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</si>
  <si>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Realizar informe de cumplimiento al plan anual de auditoría, cuarto trimestre 2022</t>
  </si>
  <si>
    <t>Realizar informe de cumplimiento al plan anual de auditoría, primer trimestre 2023</t>
  </si>
  <si>
    <t>Realizar informe de cumplimiento al plan anual de auditoría, segundo trimestre 2023</t>
  </si>
  <si>
    <t>Realizar informe de cumplimiento al plan anual de auditoría, tercer trimestre 2023</t>
  </si>
  <si>
    <t>Soportes de las actividades realizadas de enfoque hacia la prevención durante el periodo</t>
  </si>
  <si>
    <t>Realizar el Seguimiento a la formulación del Plan Estratégico Institucional 2023-2026 y  Plan de Acción Anual vigencia 2023</t>
  </si>
  <si>
    <t>Informe de auditoria a la formulación del Plan Estratégico Institucional 2023-2026 y  Plan de Acción Anual vigencia 2023</t>
  </si>
  <si>
    <t>Realizar seguimiento a la acción generada producto de la auditoria Informe 20 Auditoria al procedimiento de proyectos normativos 2021</t>
  </si>
  <si>
    <t>Realizar seguimiento a la acción generada producto de la auditoria Informe 07 Verificación al cumplimiento del registro de los contratos en el SECOP 2022</t>
  </si>
  <si>
    <t>Realizar seguimiento a la acción generada producto de la auditoria Informe 07 Verificación al cumplimiento del registro de los contratos en el SECOP 2022 URF_PM_07_01,  URF_OP_07_01 y URF_OP_07_02</t>
  </si>
  <si>
    <t xml:space="preserve">Realizar seguimiento a las oportunidades de mejora identificadas en las auditorias 04 Estado del Sistema de Control Interno y 09 Seguimiento a las medidas de austeridad del gasto público </t>
  </si>
  <si>
    <t>Realizar seguimiento a las oportunidades de mejora identificadas en las auditorias 04 Estado del Sistema de Control Interno URF_OP_04_01 y 09 Seguimiento a las medidas de austeridad del gasto público  URF_OP_09_01</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</si>
  <si>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</si>
  <si>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</si>
  <si>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Informe de auditoria al seguimiento a los procesos de selección de personal, Evaluación del Desempeño Laboral, procesos de provisión transitoria de empleos, Registro Público de Carrera y conformación de las Comisiones de Personal.</t>
  </si>
  <si>
    <t>Realizar seguimiento al Sistema de Seguridad y Salud en el Trabajo de la Unidad</t>
  </si>
  <si>
    <t>Verificar el cumplimiento normativo referente al Sistema de Seguridad y Salud en el Trabajo implementado en la Unidad</t>
  </si>
  <si>
    <t>Informe de auditoría al seguimiento al Sistema de Seguridad y Salud en el Trabajo</t>
  </si>
  <si>
    <t>Realizar seguimiento a la ejecución contractual</t>
  </si>
  <si>
    <t>Verificar el cumplimiento de las diferentes etapas de los contratos suscritos por la Unidad así como los puntos de control establecidos</t>
  </si>
  <si>
    <t>Informe de auditoria a la verificación de la ejecución contractual de la Unidad</t>
  </si>
  <si>
    <t>Elaborar un informe comparativo de las acciones incluidas en los planes de mejoramiento</t>
  </si>
  <si>
    <t>Realizar el informe comparativo del plan de mejoramiento identificando las acciones incumplidas e inefectivas de las últimas vigencias.</t>
  </si>
  <si>
    <t>Informe comparativo del Plan de Mejoramiento</t>
  </si>
  <si>
    <t>Baja capacidad operativa para la elaboración del documento</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</si>
  <si>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</si>
  <si>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</si>
  <si>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</si>
  <si>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</si>
  <si>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Realizar sesión de orientación con grupo de Auditores de MHCP de los Instrumentos de Auditoría (Estatuto de Auditoria Interna y Código de Ética del Auditor)</t>
  </si>
  <si>
    <t>Falta de disponibilidad para atender la solicitud por parte del Ministerio</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</si>
  <si>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</si>
  <si>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</si>
  <si>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</si>
  <si>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Realizar la auditoira de gestión al Proceso Gestión de Comunicaciones</t>
  </si>
  <si>
    <t>Realiza la auditoria al proceso de gestión de comunicaciones a fin de verificar la gestión y los puntos de control implementados</t>
  </si>
  <si>
    <t>Informe de auditoria al proceso de gestión de comunicaciones</t>
  </si>
  <si>
    <t>Realizar la auditoira de gestión a Proceso Relacionamiento con la ciudadanía grupos de valor</t>
  </si>
  <si>
    <t>Realiza la auditoria al proceso de relacionamiento con la ciudadanía y grupos de valor a fin de verificar la gestión y los puntos de control implementados</t>
  </si>
  <si>
    <t>Informe de auditoria al proceso de relacionamiento con la ciudadanía y grupos de valor</t>
  </si>
  <si>
    <t xml:space="preserve">Agenda para comentarios y/o agenda definitiva publicada y/o agenda con ajustes periódicos  </t>
  </si>
  <si>
    <t xml:space="preserve">Soportes de publicación de la agenda </t>
  </si>
  <si>
    <t xml:space="preserve">Soportes de proyectos de decreto publicados para comentarios </t>
  </si>
  <si>
    <t xml:space="preserve">Evidencias de las sesiones realizadas indicando: fecha, asistentes, tema tratado </t>
  </si>
  <si>
    <t>Realizar los informes a cargo del proceso o entregar insumos para la generación de informes_DP_Primer Cuatrimestr</t>
  </si>
  <si>
    <t>_Realizar los informes a cargo del proceso o entregar insumos para la generación de informes_GH_Primer Cuatrimestre</t>
  </si>
  <si>
    <t>Realizar los informes que se encuentren a cargo del proceso para el cuatrimestre o enviar oportunamente los insumos para la generación de otros informes institucionales</t>
  </si>
  <si>
    <t xml:space="preserve">	Realizar los informes que se encuentren a cargo del proceso para el cuatrimestre o enviar oportunamente los insumos para la generación de otros informes institucionales</t>
  </si>
  <si>
    <t xml:space="preserve">	Realizar los informes a cargo del proceso o entregar insumos para la generación de informes_CE_Primer Cuatrimestre</t>
  </si>
  <si>
    <t xml:space="preserve">Insumos para la generación de informes
Informes a cargo del proceso: </t>
  </si>
  <si>
    <t>_Realizar los informes a cargo del proceso o entregar insumos para la generación de informes_GH_Segundo Cuatrimestre</t>
  </si>
  <si>
    <t xml:space="preserve">	Realizar los informes a cargo del proceso o entregar insumos para la generación de informes_CE_Segundo Cuatrimestre</t>
  </si>
  <si>
    <t>_Realizar los informes a cargo del proceso o entregar insumos para la generación de informes_GH_Tercer Cuatrimestre</t>
  </si>
  <si>
    <t xml:space="preserve">	Realizar los informes a cargo del proceso o entregar insumos para la generación de informes_CE_Tercer Cuatrimestre</t>
  </si>
  <si>
    <t>URF2023_002_</t>
  </si>
  <si>
    <t>URF2023_003_</t>
  </si>
  <si>
    <t>URF2023_004_</t>
  </si>
  <si>
    <t>Operación del SGI</t>
  </si>
  <si>
    <t xml:space="preserve">Operacióm del Sistema de Gestión Institucional </t>
  </si>
  <si>
    <t>Insumos para la generación de informes o informes a cargo del proceso</t>
  </si>
  <si>
    <t>URF2023_005_</t>
  </si>
  <si>
    <t>URF2023_006_</t>
  </si>
  <si>
    <t>URF2023_007_</t>
  </si>
  <si>
    <t>URF2023_008_</t>
  </si>
  <si>
    <t>URF2023_009_</t>
  </si>
  <si>
    <t>URF2023_010_</t>
  </si>
  <si>
    <t>URF2023_011_</t>
  </si>
  <si>
    <t>URF2023_012_</t>
  </si>
  <si>
    <t>URF2023_013_</t>
  </si>
  <si>
    <t>URF2023_014_</t>
  </si>
  <si>
    <t>URF2023_015_</t>
  </si>
  <si>
    <t>URF2023_016_</t>
  </si>
  <si>
    <t>URF2023_017_</t>
  </si>
  <si>
    <t>URF2023_018_</t>
  </si>
  <si>
    <t>URF2023_019_</t>
  </si>
  <si>
    <t>URF2023_020_</t>
  </si>
  <si>
    <t>URF2023_021_</t>
  </si>
  <si>
    <t>URF2023_022_</t>
  </si>
  <si>
    <t>URF2023_023_</t>
  </si>
  <si>
    <t>URF2023_024_</t>
  </si>
  <si>
    <t>URF2023_025_</t>
  </si>
  <si>
    <t>URF2023_026_</t>
  </si>
  <si>
    <t>URF2023_027_</t>
  </si>
  <si>
    <t>URF2023_028_</t>
  </si>
  <si>
    <t>URF2023_029_</t>
  </si>
  <si>
    <t>URF2023_030_</t>
  </si>
  <si>
    <t>URF2023_031_</t>
  </si>
  <si>
    <t>URF2023_032_</t>
  </si>
  <si>
    <t>URF2023_033_</t>
  </si>
  <si>
    <t>URF2023_034_</t>
  </si>
  <si>
    <t>URF2023_035_</t>
  </si>
  <si>
    <t>URF2023_036_</t>
  </si>
  <si>
    <t>URF2023_037_</t>
  </si>
  <si>
    <t>URF2023_038_</t>
  </si>
  <si>
    <t>URF2023_039_</t>
  </si>
  <si>
    <t>URF2023_040_</t>
  </si>
  <si>
    <t>URF2023_041_</t>
  </si>
  <si>
    <t>URF2023_042_</t>
  </si>
  <si>
    <t>URF2023_043_</t>
  </si>
  <si>
    <t>URF2023_044_</t>
  </si>
  <si>
    <t>URF2023_045_</t>
  </si>
  <si>
    <t>URF2023_046_</t>
  </si>
  <si>
    <t>URF2023_047_</t>
  </si>
  <si>
    <t>URF2023_048_</t>
  </si>
  <si>
    <t>URF2023_049_</t>
  </si>
  <si>
    <t>URF2023_050_</t>
  </si>
  <si>
    <t>URF2023_051_</t>
  </si>
  <si>
    <t>URF2023_052_</t>
  </si>
  <si>
    <t>URF2023_053_</t>
  </si>
  <si>
    <t>URF2023_054_</t>
  </si>
  <si>
    <t>URF2023_055_</t>
  </si>
  <si>
    <t>URF2023_056_</t>
  </si>
  <si>
    <t>URF2023_057_</t>
  </si>
  <si>
    <t>URF2023_058_</t>
  </si>
  <si>
    <t>URF2023_059_</t>
  </si>
  <si>
    <t>URF2023_060_</t>
  </si>
  <si>
    <t>URF2023_061_</t>
  </si>
  <si>
    <t>URF2023_062_</t>
  </si>
  <si>
    <t>URF2023_063_</t>
  </si>
  <si>
    <t>URF2023_064_</t>
  </si>
  <si>
    <t>URF2023_065_</t>
  </si>
  <si>
    <t>URF2023_066_</t>
  </si>
  <si>
    <t>URF2023_067_</t>
  </si>
  <si>
    <t>URF2023_068_</t>
  </si>
  <si>
    <t>URF2023_069_</t>
  </si>
  <si>
    <t>URF2023_070_</t>
  </si>
  <si>
    <t>URF2023_071_</t>
  </si>
  <si>
    <t>URF2023_072_</t>
  </si>
  <si>
    <t>URF2023_073_</t>
  </si>
  <si>
    <t>URF2023_074_</t>
  </si>
  <si>
    <t>URF2023_075_</t>
  </si>
  <si>
    <t>URF2023_076_</t>
  </si>
  <si>
    <t>URF2023_077_</t>
  </si>
  <si>
    <t>URF2023_078_</t>
  </si>
  <si>
    <t>URF2023_079_</t>
  </si>
  <si>
    <t>URF2023_080_</t>
  </si>
  <si>
    <t>URF2023_081_</t>
  </si>
  <si>
    <t>URF2023_082_</t>
  </si>
  <si>
    <t>URF2023_083_</t>
  </si>
  <si>
    <t>URF2023_084_</t>
  </si>
  <si>
    <t>URF2023_085_</t>
  </si>
  <si>
    <t>URF2023_086_</t>
  </si>
  <si>
    <t>URF2023_087_</t>
  </si>
  <si>
    <t>URF2023_088_</t>
  </si>
  <si>
    <t>URF2023_089_</t>
  </si>
  <si>
    <t>URF2023_090_</t>
  </si>
  <si>
    <t>URF2023_091_</t>
  </si>
  <si>
    <t>URF2023_092_</t>
  </si>
  <si>
    <t>URF2023_093_</t>
  </si>
  <si>
    <t>URF2023_094_</t>
  </si>
  <si>
    <t>URF2023_095_</t>
  </si>
  <si>
    <t>URF2023_096_</t>
  </si>
  <si>
    <t>URF2023_097_</t>
  </si>
  <si>
    <t>URF2023_098_</t>
  </si>
  <si>
    <t>URF2023_099_</t>
  </si>
  <si>
    <t>URF2023_100_</t>
  </si>
  <si>
    <t>URF2023_101_</t>
  </si>
  <si>
    <t>URF2023_102_</t>
  </si>
  <si>
    <t>URF2023_103_</t>
  </si>
  <si>
    <t>URF2023_104_</t>
  </si>
  <si>
    <t>URF2023_105_</t>
  </si>
  <si>
    <t>URF2023_106_</t>
  </si>
  <si>
    <t>URF2023_107_</t>
  </si>
  <si>
    <t>URF2023_108_</t>
  </si>
  <si>
    <t>URF2023_109_</t>
  </si>
  <si>
    <t>URF2023_110_</t>
  </si>
  <si>
    <t>URF2023_111_</t>
  </si>
  <si>
    <t>URF2023_112_</t>
  </si>
  <si>
    <t>URF2023_113_</t>
  </si>
  <si>
    <t>URF2023_114_</t>
  </si>
  <si>
    <t>URF2023_115_</t>
  </si>
  <si>
    <t>URF2023_116_</t>
  </si>
  <si>
    <t>URF2023_117_</t>
  </si>
  <si>
    <t>URF2023_118_</t>
  </si>
  <si>
    <t>URF2023_119_</t>
  </si>
  <si>
    <t>URF2023_120_</t>
  </si>
  <si>
    <t>URF2023_121_</t>
  </si>
  <si>
    <t>URF2023_122_</t>
  </si>
  <si>
    <t>URF2023_123_</t>
  </si>
  <si>
    <t>URF2023_124_</t>
  </si>
  <si>
    <t>URF2023_125_</t>
  </si>
  <si>
    <t>URF2023_126_</t>
  </si>
  <si>
    <t>URF2023_127_</t>
  </si>
  <si>
    <t>URF2023_128_</t>
  </si>
  <si>
    <t>URF2023_129_</t>
  </si>
  <si>
    <t>URF2023_130_</t>
  </si>
  <si>
    <t>URF2023_131_</t>
  </si>
  <si>
    <t>URF2023_132_</t>
  </si>
  <si>
    <t>URF2023_133_</t>
  </si>
  <si>
    <t>URF2023_134_</t>
  </si>
  <si>
    <t>URF2023_135_</t>
  </si>
  <si>
    <t>URF2023_136_</t>
  </si>
  <si>
    <t>URF2023_137_</t>
  </si>
  <si>
    <t>URF2023_138_</t>
  </si>
  <si>
    <t>URF2023_139_</t>
  </si>
  <si>
    <t>URF2023_140_</t>
  </si>
  <si>
    <t>URF2023_141_</t>
  </si>
  <si>
    <t>URF2023_142_</t>
  </si>
  <si>
    <t>URF2023_143_</t>
  </si>
  <si>
    <t>URF2023_144_</t>
  </si>
  <si>
    <t>URF2023_145_</t>
  </si>
  <si>
    <t>URF2023_146_</t>
  </si>
  <si>
    <t>URF2023_147_</t>
  </si>
  <si>
    <t>URF2023_148_</t>
  </si>
  <si>
    <t>URF2023_149_</t>
  </si>
  <si>
    <t>URF2023_150_</t>
  </si>
  <si>
    <t>URF2023_151_</t>
  </si>
  <si>
    <t>URF2023_152_</t>
  </si>
  <si>
    <t>URF2023_153_</t>
  </si>
  <si>
    <t>URF2023_154_</t>
  </si>
  <si>
    <t>URF2023_155_</t>
  </si>
  <si>
    <t>URF2023_156_</t>
  </si>
  <si>
    <t>URF2023_157_</t>
  </si>
  <si>
    <t>URF2023_158_</t>
  </si>
  <si>
    <t>URF2023_159_</t>
  </si>
  <si>
    <t>URF2023_160_</t>
  </si>
  <si>
    <t>URF2023_161_</t>
  </si>
  <si>
    <t>URF2023_162_</t>
  </si>
  <si>
    <t>URF2023_163_</t>
  </si>
  <si>
    <t>URF2023_164_</t>
  </si>
  <si>
    <t>URF2023_165_</t>
  </si>
  <si>
    <t>URF2023_166_</t>
  </si>
  <si>
    <t>URF2023_167_</t>
  </si>
  <si>
    <t>URF2023_168_</t>
  </si>
  <si>
    <t>URF2023_169_</t>
  </si>
  <si>
    <t>URF2023_170_</t>
  </si>
  <si>
    <t>URF2023_171_</t>
  </si>
  <si>
    <t>URF2023_172_</t>
  </si>
  <si>
    <t>URF2023_173_</t>
  </si>
  <si>
    <t>URF2023_174_</t>
  </si>
  <si>
    <t>URF2023_175_</t>
  </si>
  <si>
    <t>URF2023_176_</t>
  </si>
  <si>
    <t>URF2023_177_</t>
  </si>
  <si>
    <t>URF2023_178_</t>
  </si>
  <si>
    <t>URF2023_179_</t>
  </si>
  <si>
    <t>URF2023_180_</t>
  </si>
  <si>
    <t>URF2023_181_</t>
  </si>
  <si>
    <t>URF2023_182_</t>
  </si>
  <si>
    <t>URF2023_183_</t>
  </si>
  <si>
    <t>URF2023_184_</t>
  </si>
  <si>
    <t>URF2023_185_</t>
  </si>
  <si>
    <t>URF2023_186_</t>
  </si>
  <si>
    <t>URF2023_187_</t>
  </si>
  <si>
    <t>URF2023_188_</t>
  </si>
  <si>
    <t>URF2023_189_</t>
  </si>
  <si>
    <t>URF2023_190_</t>
  </si>
  <si>
    <t>URF2023_191_</t>
  </si>
  <si>
    <t>URF2023_192_</t>
  </si>
  <si>
    <t>URF2023_193_</t>
  </si>
  <si>
    <t>URF2023_194_</t>
  </si>
  <si>
    <t>URF2023_195_</t>
  </si>
  <si>
    <t>URF2023_196_</t>
  </si>
  <si>
    <t>URF2023_197_</t>
  </si>
  <si>
    <t>URF2023_198_</t>
  </si>
  <si>
    <t>URF2023_199_</t>
  </si>
  <si>
    <t>URF2023_200_</t>
  </si>
  <si>
    <t>URF2023_201_</t>
  </si>
  <si>
    <t>URF2023_202_</t>
  </si>
  <si>
    <t>URF2023_203_</t>
  </si>
  <si>
    <t>URF2023_204_</t>
  </si>
  <si>
    <t>URF2023_205_</t>
  </si>
  <si>
    <t>URF2023_206_</t>
  </si>
  <si>
    <t>URF2023_207_</t>
  </si>
  <si>
    <t>URF2023_208_</t>
  </si>
  <si>
    <t>URF2023_209_</t>
  </si>
  <si>
    <t>URF2023_210_</t>
  </si>
  <si>
    <t>URF2023_211_</t>
  </si>
  <si>
    <t>URF2023_212_</t>
  </si>
  <si>
    <t>URF2023_213_</t>
  </si>
  <si>
    <t>URF2023_214_</t>
  </si>
  <si>
    <t>URF2023_215_</t>
  </si>
  <si>
    <t>URF2023_216_</t>
  </si>
  <si>
    <t>URF2023_217_</t>
  </si>
  <si>
    <t>URF2023_218_</t>
  </si>
  <si>
    <t>URF2023_219_</t>
  </si>
  <si>
    <t>URF2023_220_</t>
  </si>
  <si>
    <t>URF2023_221_</t>
  </si>
  <si>
    <t>URF2023_222_</t>
  </si>
  <si>
    <t>URF2023_223_</t>
  </si>
  <si>
    <t>URF2023_224_</t>
  </si>
  <si>
    <t>URF2023_225_</t>
  </si>
  <si>
    <t>URF2023_226_</t>
  </si>
  <si>
    <t>URF2023_227_</t>
  </si>
  <si>
    <t>URF2023_228_</t>
  </si>
  <si>
    <t>URF2023_229_</t>
  </si>
  <si>
    <t>URF2023_230_</t>
  </si>
  <si>
    <t>URF2023_231_</t>
  </si>
  <si>
    <t>URF2023_232_</t>
  </si>
  <si>
    <t>URF2023_233_</t>
  </si>
  <si>
    <t>URF2023_234_</t>
  </si>
  <si>
    <t>URF2023_235_</t>
  </si>
  <si>
    <t>URF2023_236_</t>
  </si>
  <si>
    <t>URF2023_237_</t>
  </si>
  <si>
    <t>URF2023_238_</t>
  </si>
  <si>
    <t>URF2023_239_</t>
  </si>
  <si>
    <t>URF2023_240_</t>
  </si>
  <si>
    <t>URF2023_241_</t>
  </si>
  <si>
    <t>URF2023_242_</t>
  </si>
  <si>
    <t>URF2023_243_</t>
  </si>
  <si>
    <t>URF2023_244_</t>
  </si>
  <si>
    <t>URF2023_245_</t>
  </si>
  <si>
    <t>URF2023_246_</t>
  </si>
  <si>
    <t>URF2023_247_</t>
  </si>
  <si>
    <t>URF2023_248_</t>
  </si>
  <si>
    <t>URF2023_249_</t>
  </si>
  <si>
    <t>URF2023_250_</t>
  </si>
  <si>
    <t>URF2023_251_</t>
  </si>
  <si>
    <t>URF2023_252_</t>
  </si>
  <si>
    <t>URF2023_253_</t>
  </si>
  <si>
    <t>URF2023_254_</t>
  </si>
  <si>
    <t>URF2023_255_</t>
  </si>
  <si>
    <t>URF2023_256_</t>
  </si>
  <si>
    <t>URF2023_257_</t>
  </si>
  <si>
    <t>URF2023_258_</t>
  </si>
  <si>
    <t>URF2023_259_</t>
  </si>
  <si>
    <t>URF2023_260_</t>
  </si>
  <si>
    <t>URF2023_261_</t>
  </si>
  <si>
    <t>URF2023_262_</t>
  </si>
  <si>
    <t>URF2023_263_</t>
  </si>
  <si>
    <t>URF2023_264_</t>
  </si>
  <si>
    <t>URF2023_265_</t>
  </si>
  <si>
    <t>URF2023_266_</t>
  </si>
  <si>
    <t>URF2023_267_</t>
  </si>
  <si>
    <t>URF2023_268_</t>
  </si>
  <si>
    <t>URF2023_269_</t>
  </si>
  <si>
    <t>URF2023_270_</t>
  </si>
  <si>
    <t>URF2023_271_</t>
  </si>
  <si>
    <t>URF2023_272_</t>
  </si>
  <si>
    <t>URF2023_273_</t>
  </si>
  <si>
    <t>URF2023_274_</t>
  </si>
  <si>
    <t>URF2023_275_</t>
  </si>
  <si>
    <t>URF2023_276_</t>
  </si>
  <si>
    <t>URF2023_277_</t>
  </si>
  <si>
    <t>URF2023_278_</t>
  </si>
  <si>
    <t>URF2023_279_</t>
  </si>
  <si>
    <t>URF2023_280_</t>
  </si>
  <si>
    <t>URF2023_281_</t>
  </si>
  <si>
    <t>URF2023_282_</t>
  </si>
  <si>
    <t>URF2023_283_</t>
  </si>
  <si>
    <t>URF2023_284_</t>
  </si>
  <si>
    <t>URF2023_285_</t>
  </si>
  <si>
    <t>URF2023_286_</t>
  </si>
  <si>
    <t>URF2023_287_</t>
  </si>
  <si>
    <t>URF2023_288_</t>
  </si>
  <si>
    <t>URF2023_289_</t>
  </si>
  <si>
    <t>URF2023_290_</t>
  </si>
  <si>
    <t>URF2023_291_</t>
  </si>
  <si>
    <t>URF2023_292_</t>
  </si>
  <si>
    <t>URF2023_293_</t>
  </si>
  <si>
    <t>URF2023_294_</t>
  </si>
  <si>
    <t>URF2023_295_</t>
  </si>
  <si>
    <t>URF2023_296_</t>
  </si>
  <si>
    <t>URF2023_297_</t>
  </si>
  <si>
    <t>URF2023_298_</t>
  </si>
  <si>
    <t>URF2023_299_</t>
  </si>
  <si>
    <t>URF2023_300_</t>
  </si>
  <si>
    <t>URF2023_301_</t>
  </si>
  <si>
    <t>URF2023_302_</t>
  </si>
  <si>
    <t>URF2023_303_</t>
  </si>
  <si>
    <t>URF2023_304_</t>
  </si>
  <si>
    <t>URF2023_305_</t>
  </si>
  <si>
    <t>URF2023_306_</t>
  </si>
  <si>
    <t>URF2023_307_</t>
  </si>
  <si>
    <t>URF2023_308_</t>
  </si>
  <si>
    <t>URF2023_309_</t>
  </si>
  <si>
    <t>URF2023_310_</t>
  </si>
  <si>
    <t>URF2023_311_</t>
  </si>
  <si>
    <t>URF2023_312_</t>
  </si>
  <si>
    <t>URF2023_313_</t>
  </si>
  <si>
    <t>URF2023_314_</t>
  </si>
  <si>
    <t>URF2023_315_</t>
  </si>
  <si>
    <t>URF2023_316_</t>
  </si>
  <si>
    <t>URF2023_317_</t>
  </si>
  <si>
    <t>URF2023_318_</t>
  </si>
  <si>
    <t>URF2023_319_</t>
  </si>
  <si>
    <t>URF2023_320_</t>
  </si>
  <si>
    <t>URF2023_321_</t>
  </si>
  <si>
    <t>URF2023_322_</t>
  </si>
  <si>
    <t>URF2023_323_</t>
  </si>
  <si>
    <t>URF2023_324_</t>
  </si>
  <si>
    <t>URF2023_325_</t>
  </si>
  <si>
    <t>URF2023_326_</t>
  </si>
  <si>
    <t>URF2023_327_</t>
  </si>
  <si>
    <t>URF2023_328_</t>
  </si>
  <si>
    <t>URF2023_329_</t>
  </si>
  <si>
    <t>URF2023_330_</t>
  </si>
  <si>
    <t>URF2023_331_</t>
  </si>
  <si>
    <t>URF2023_332_</t>
  </si>
  <si>
    <t>URF2023_333_</t>
  </si>
  <si>
    <t>URF2023_334_</t>
  </si>
  <si>
    <t>URF2023_335_</t>
  </si>
  <si>
    <t>URF2023_336_</t>
  </si>
  <si>
    <t>URF2023_337_</t>
  </si>
  <si>
    <t>URF2023_338_</t>
  </si>
  <si>
    <t>URF2023_339_</t>
  </si>
  <si>
    <t>URF2023_340_</t>
  </si>
  <si>
    <t>URF2023_341_</t>
  </si>
  <si>
    <t>URF2023_342_</t>
  </si>
  <si>
    <t>URF2023_343_</t>
  </si>
  <si>
    <t>URF2023_344_</t>
  </si>
  <si>
    <t>URF2023_345_</t>
  </si>
  <si>
    <t>URF2023_346_</t>
  </si>
  <si>
    <t>URF2023_347_</t>
  </si>
  <si>
    <t>URF2023_348_</t>
  </si>
  <si>
    <t>URF2023_349_</t>
  </si>
  <si>
    <t>URF2023_350_</t>
  </si>
  <si>
    <t>URF2023_351_</t>
  </si>
  <si>
    <t>URF2023_352_</t>
  </si>
  <si>
    <t>URF2023_353_</t>
  </si>
  <si>
    <t>URF2023_354_</t>
  </si>
  <si>
    <t>URF2023_355_</t>
  </si>
  <si>
    <t>URF2023_356_</t>
  </si>
  <si>
    <t>URF2023_357_</t>
  </si>
  <si>
    <t>URF2023_358_</t>
  </si>
  <si>
    <t>Enviar oportunamente los insumos para la generación de otros informes institucionales</t>
  </si>
  <si>
    <t>Entregar insumos para la generación de informes_GC_Primer Cuatrimestre</t>
  </si>
  <si>
    <t xml:space="preserve">	Enviar oportunamente los insumos para la generación de otros informes institucionales</t>
  </si>
  <si>
    <t xml:space="preserve">Insumos para la generación de informes
</t>
  </si>
  <si>
    <r>
      <t>Insumos para la generación de informes:
Informe Semestral de Estado del Sistema de Control Interno, Informe trimestral de seguimiento a las medidas de austeridad en el gasto público, FURAG</t>
    </r>
    <r>
      <rPr>
        <sz val="10"/>
        <rFont val="Arial Narrow"/>
        <family val="2"/>
      </rPr>
      <t xml:space="preserve">
</t>
    </r>
    <r>
      <rPr>
        <sz val="10"/>
        <color theme="1"/>
        <rFont val="Arial Narrow"/>
        <family val="2"/>
      </rPr>
      <t xml:space="preserve">
Informes a cargo del proceso: 
Evaluación del Desempeño, Informe Comisión de Personal, Informe de Comisiones al Exterior, Jóvenes en el Estado, Informe del SG-SST y Autoevaluación del SG-SST</t>
    </r>
  </si>
  <si>
    <t xml:space="preserve">	Entregar insumos para la generación de informes_GI_Primer Cuatrimestre</t>
  </si>
  <si>
    <t>Entregar insumos para la generación de informes_DP_Segundo Cuatrimestr</t>
  </si>
  <si>
    <t xml:space="preserve">Enviar oportunamente los insumos para la generación de otros informes institucionales </t>
  </si>
  <si>
    <t>Entregar insumos para la generación de informes_GC_Segundo Cuatrimestre</t>
  </si>
  <si>
    <t>Insumos para la generación de informes
Informe Semestral de Estado del Sistema de Control Interno</t>
  </si>
  <si>
    <t xml:space="preserve">Insumos para la generación de informes:
Informe trimestral de seguimiento a las medidas de austeridad en el gasto público,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Declaraciones Tributarias Retención en la Fuente - Renta / IVA, Declaraciones Tributarias Retención en la Fuente ICA, Solicitudes de PAC, Reporte de cesantías, Órdenes de pago por compensación (Retención en la Fuente), Informe de PAC no utilizado IMPANUT, Información exógena, Información exógena y Boletin de deudores morosos </t>
  </si>
  <si>
    <t>Insumos para la generación de informes:
Informe Semestral de Estado del Sistema de Control Interno, Informe trimestral de seguimiento a las medidas de austeridad en el gasto público, Cargue mensual en SIRECI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</si>
  <si>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Insumos para la generación de informes:
FURAG
                                                                           Informes a cargo del proceso:                                                         Reporte obras civiles inconclusas o sin uso, Reporte Gestión Contractual, Reporte acciones de repetición, Reporte delitos contra la administración pública (Semestral), Remitir actos administrativos de apertura de los procesos de selección objetiva y los contratos y/o convenios interadministrativos y/o asociación Contraloría, Información contractual de modalidad directa, Informe Semestral del estado del Sistema de Control Interno, Informe Austeridad en el Gasto, Informe PQRSD y Seguimiento al plan anticorrupción y atención al ciudadano y al mapa de riesgos de corrupción.</t>
  </si>
  <si>
    <t>Entregar insumos para la generación de informes_GI_Segundo Cuatrimestre</t>
  </si>
  <si>
    <t xml:space="preserve">Insumos para la generación de informes:
Informe Semestral de Estado del Sistema de Control Interno, Seguimiento al estado de PQRSD, Presentación del estado de PQRSD para comité institucional de coordinación de control interno
</t>
  </si>
  <si>
    <t>Entregar insumos para la generación de informes_DP_Tercer Cuatrimestr</t>
  </si>
  <si>
    <t>Entregar insumos para la generación de informes_GI_Tercer Cuatrimestre</t>
  </si>
  <si>
    <t xml:space="preserve">	Realizar los informes a cargo del proceso o entregar insumos para la generación de informes_RV_Primer Cuatrimestre</t>
  </si>
  <si>
    <t xml:space="preserve">	Realizar los informes a cargo del proceso o entregar insumos para la generación de informes_RV_Segundo Cuatrimestre</t>
  </si>
  <si>
    <t>Insumos para la generación de informes
Informe Semestral de Estado del Sistema de Control Interno, Seguimiento al estado de PQRSD, Presentación del estado de PQRSD para comité institucional de coordinación de control interno                    Informes a cargo del proceso:                     INDICE DE TRANSPARENCIA Y ACCESO A LA INFORMACIÓN -ITA- y Informe de atención al ciudadano.</t>
  </si>
  <si>
    <t xml:space="preserve">	Realizar los informes a cargo del proceso o entregar insumos para la generación de informes_RV_Tercer Cuatrimestre</t>
  </si>
  <si>
    <t>Insumos para la generación de informes:
Informe Semestral de Estado del Sistema de Control Interno, Informe trimestral de seguimiento a las medidas de austeridad en el gasto público.
Informes a cargo del proceso:                                       Informe Comisión de Personal, Informe de Comisiones al Exterior y Jóvenes en el Estado</t>
  </si>
  <si>
    <t>Insumos para la generación de informes:
Informe Semestral de Estado del Sistema de Control Interno, Seguimiento a la gestión de los riesgos de corrupción, Plan Anticorrupción y de Atención al Ciudadano.</t>
  </si>
  <si>
    <t>Insumos para la generación de informes:
Informe Semestral de Estado del Sistema de Control Interno, Seguimiento al estado de PQRSD, Presentación del estado de PQRSD para comité institucional de coordinación de control interno.                               Informes a cargo del proceso:               Informe de rendición de cuentas y Informe de atención al ciudadano</t>
  </si>
  <si>
    <t xml:space="preserve">Insumos para la generación de informes:
Informe Semestral de Estado del Sistema de Control Interno, Seguimiento al estado de PQRSD, Presentación del estado de PQRSD para comité institucional de coordinación de control interno.                                                    
</t>
  </si>
  <si>
    <t>Insumos para la generación de informes:
FURAG.                                                               Informes a cargo del proceso: 
Reporte obras civiles inconclusas o sin uso, Reporte Gestión Contractual, Reporte acciones de repetición, Reporte delitos contra la administración pública (Semestral), Reporte cuenta o informe anual consolidado, Remitir actos administrativos de apertura de los procesos de selección objetiva y los contratos y/o convenios interadministrativos y/o asociación Contraloría, Información contractual de modalidad directa, Evaluación del sistema de control interno de cada vigencia - FURAG, Informe Semestral del estado del Sistema de Control Interno, Informe Austeridad en el Gasto, Informe Control Interno Contable, Informe PQRSD, Informe de evaluación a la Gestión Institucional (Evaluación por dependencias), Seguimiento al plan anticorrupción y atención al ciudadano y al mapa de riesgos de corrupción.</t>
  </si>
  <si>
    <t>Insumos para la generación de informes:
Informe Semestral de Estado del Sistema de Control Interno, Informe trimestral de seguimiento a las medidas de austeridad en el gasto público, FURAG, Cargue mensual en SIRECI.
                                                                Informes a cargo del proceso: 
Publicación de los contratos adjudicados, Publicación base de datos (Primeros quince días hábiles de cada mes),  Informes de ejecución de los contratos, Reporte contratos adjudicados, Reporte contratos adjudicados y Reporte SIGA de CISA.</t>
  </si>
  <si>
    <t>Insumos para la generación de informes:
Informe trimestral de seguimiento a las medidas de austeridad en el gasto público, FURAG, Evaluación Anual del Sistema de Control Interno Contable,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Informe a la comisión legal de cuentas, Declaraciones Tributarias Retención en la Fuente - Renta / IVA, Declaraciones Tributarias Retención en la Fuente ICA, Informe de Personal y Costos, Solicitudes de PAC, Reporte de cesantías, Órdenes de pago por compensación (Retención en la Fuente), Informe de PAC no utilizado IMPANUT, Certificados de Ingresos y Retenciones, Anteproyecto de Presupuesto, Informe del Marco de Gasto de Mediano Plazo, Informe de asignación del presupuesto.</t>
  </si>
  <si>
    <r>
      <t xml:space="preserve">Insumos para la generación de informes:
Informe Semestral de Estado del Sistema de Control Interno, FURAG, </t>
    </r>
    <r>
      <rPr>
        <sz val="10"/>
        <rFont val="Arial Narrow"/>
        <family val="2"/>
      </rPr>
      <t xml:space="preserve">
</t>
    </r>
    <r>
      <rPr>
        <sz val="10"/>
        <color theme="1"/>
        <rFont val="Arial Narrow"/>
        <family val="2"/>
      </rPr>
      <t xml:space="preserve">
</t>
    </r>
  </si>
  <si>
    <r>
      <t xml:space="preserve">Insumos para la generación de informes:
</t>
    </r>
    <r>
      <rPr>
        <sz val="10"/>
        <rFont val="Arial Narrow"/>
        <family val="2"/>
      </rPr>
      <t xml:space="preserve">Informe Semestral de Estado del Sistema de Control Interno, Seguimiento a la gestión de los riesgos de corrupción y Plan Anticorrupción y de Atención al Ciudadano, Evaluación de la gestión por áreas o dependencias.
</t>
    </r>
    <r>
      <rPr>
        <sz val="10"/>
        <color theme="1"/>
        <rFont val="Arial Narrow"/>
        <family val="2"/>
      </rPr>
      <t xml:space="preserve">
Informes a cargo del proceso: 
Informe de gestión 
Informe de gestión Medición del desempeño de la gestión insititucional FURAG</t>
    </r>
  </si>
  <si>
    <t>Insumos para la generación de informes
Informe Semestral de Estado del Sistema de Control Interno, Seguimiento a la gestión de los riesgos de corrupción, Plan Anticorrupción y de Atención al Ciudadano e Informe de gestión</t>
  </si>
  <si>
    <t>Insumos para la generación de informes:
Verificación a la concertación de los Acuerdos de Gestión, Seguimiento al SIGEP, Informe trimestral de seguimiento a las medidas de austeridad en el gasto público e informe de gestión                                                      
                                                                    Informes a cargo del proceso:                 Informe Comisión de Personal, Informe de Comisiones al Exterior y Informe sobre el cumplimiento de la ley de cuotas (Ley 581 de 2000)</t>
  </si>
  <si>
    <t>Insumos para la generación de informes:                                                          Informe de gestión</t>
  </si>
  <si>
    <t>Insumos para la generación de informes:
Informe trimestral de seguimiento a las medidas de austeridad en el gasto público, Presentación de estados financieros para comité institucional de coordinación de control interno e Informe de gestión
                                                                            Informes a cargo del proceso:                        Informes mensuales de ejecución presupuestal, Estados Financieros Mensuales, Estados Financieros trimestrales, Declaraciones Tributarias Retención en la Fuente - Renta / IVA, Declaraciones Tributarias Retención en la Fuente ICA, Solicitudes de PAC, Programación Anual de PAC, Reporte de cesantías, Órdenes de pago por compensación (Retención en la Fuente), Informe de PAC no utilizado IMPANUT y Boletin de deudores morosos</t>
  </si>
  <si>
    <t>Insumos para la generación de informes:
Informe trimestral de seguimiento a las medidas de austeridad en el gasto público, Cargue mensual en SIRECI e informe de gestión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</si>
  <si>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Insumos para la generación de informes:
Insumos para la generación del informe de gestión</t>
  </si>
  <si>
    <t>Insumos para la generación de informes
Presentación del estado de PQRSD para comité institucional de coordinación de control interno                   Informes a cargo del proceso:                  Informe de atención al ciudadano e Informe de gestión</t>
  </si>
  <si>
    <t>Insumos para la generación de informes:
FURAG e Informe de gestión
                                                                          Informes a cargo del proceso:                  Reporte obras civiles inconclusas o sin uso, Reporte Gestión Contractual, Remitir actos administrativos de apertura de los procesos de selección objetiva y los contratos y/o convenios interadministrativos y/o asociación Contraloría, Información contractual de modalidad directa, Informe Austeridad en el Gasto, Seguimiento al plan anticorrupción y atención al ciudadano y al mapa de riesgos de corrupción, Seguimiento al Sistema de Información y Gestión del Empleo Público "SIGEP y Concertación de los Acuerdos de Gestión</t>
  </si>
  <si>
    <t>Entregar insumos para la generación de informes_SDM_Primer Cuatrimestre</t>
  </si>
  <si>
    <t xml:space="preserve">Insumos para la generación de informes:
Informe Semestral de Estado del Sistema de Control Interno y FURAG
</t>
  </si>
  <si>
    <t>Entregar insumos para la generación de informes_SRP_Primer Cuatrimestre</t>
  </si>
  <si>
    <t>Entregar insumos para la generación de informes_SDM_Segundo Cuatrimestre</t>
  </si>
  <si>
    <t>Entregar insumos para la generación de informes_SRP_Segundo Cuatrimestre</t>
  </si>
  <si>
    <t xml:space="preserve">Insumos para la generación de informes:
Informe Semestral de Estado del Sistema de Control Interno 
</t>
  </si>
  <si>
    <t>Entregar insumos para la generación de informes_SDM_Tercer Cuatrimestre</t>
  </si>
  <si>
    <t>Entregar insumos para la generación de informes_SRP_Tercer Cuatrimestre</t>
  </si>
  <si>
    <t xml:space="preserve">Insumos para la generación de informes:
Informe de gestión
</t>
  </si>
  <si>
    <r>
      <t>Realizar seguimiento, ejecución y evaluación de las Actividades planificadas según cronograma del Plan Anual de Seguridad y Salud en el Trabajo_P</t>
    </r>
    <r>
      <rPr>
        <sz val="10"/>
        <rFont val="Arial Narrow"/>
        <family val="2"/>
      </rPr>
      <t>rimer cuatrimestre</t>
    </r>
  </si>
  <si>
    <r>
      <t>Realizar seguimiento, ejecución y evaluación de las Actividades planificadas según cronograma del Plan de Seguridad y Salud en el Trabajo_S</t>
    </r>
    <r>
      <rPr>
        <sz val="10"/>
        <rFont val="Arial Narrow"/>
        <family val="2"/>
      </rPr>
      <t>egundo cuatrimestre</t>
    </r>
  </si>
  <si>
    <r>
      <t>Realizar seguimiento, ejecución y evaluación de las Actividades planificadas según cronograma del Plan de Seguridad y Salud en el Trabajo_</t>
    </r>
    <r>
      <rPr>
        <sz val="10"/>
        <rFont val="Arial Narrow"/>
        <family val="2"/>
      </rPr>
      <t>Tercer cuatrimestre</t>
    </r>
  </si>
  <si>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</si>
  <si>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</si>
  <si>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</si>
  <si>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</si>
  <si>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</si>
  <si>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</si>
  <si>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r>
      <t>Fortalecer la implementación del Portal en el aplicativo SARA_</t>
    </r>
    <r>
      <rPr>
        <sz val="10"/>
        <rFont val="Arial Narrow"/>
        <family val="2"/>
      </rPr>
      <t>Primer semestre</t>
    </r>
    <r>
      <rPr>
        <sz val="10"/>
        <color theme="1"/>
        <rFont val="Arial Narrow"/>
        <family val="2"/>
      </rPr>
      <t xml:space="preserve">_Ruta de la Información </t>
    </r>
  </si>
  <si>
    <r>
      <t>Fortalecer la implementación del Portal en el aplicativo SARA_</t>
    </r>
    <r>
      <rPr>
        <sz val="10"/>
        <rFont val="Arial Narrow"/>
        <family val="2"/>
      </rPr>
      <t>Segundo semestre</t>
    </r>
    <r>
      <rPr>
        <sz val="10"/>
        <color theme="1"/>
        <rFont val="Arial Narrow"/>
        <family val="2"/>
      </rPr>
      <t>_Ruta de la Información</t>
    </r>
  </si>
  <si>
    <r>
      <t>Mantener actualizada la información de SIGEP_</t>
    </r>
    <r>
      <rPr>
        <sz val="10"/>
        <rFont val="Arial Narrow"/>
        <family val="2"/>
      </rPr>
      <t>Primer semestre</t>
    </r>
    <r>
      <rPr>
        <sz val="10"/>
        <color theme="1"/>
        <rFont val="Arial Narrow"/>
        <family val="2"/>
      </rPr>
      <t xml:space="preserve"> 2023_Ruta de la Información</t>
    </r>
  </si>
  <si>
    <r>
      <t>Mantener actualizada la información de SIGEP_</t>
    </r>
    <r>
      <rPr>
        <sz val="10"/>
        <rFont val="Arial Narrow"/>
        <family val="2"/>
      </rPr>
      <t>Segundo semestre</t>
    </r>
    <r>
      <rPr>
        <b/>
        <sz val="10"/>
        <color rgb="FFFF0000"/>
        <rFont val="Arial Narrow"/>
        <family val="2"/>
      </rPr>
      <t xml:space="preserve"> </t>
    </r>
    <r>
      <rPr>
        <sz val="10"/>
        <color theme="1"/>
        <rFont val="Arial Narrow"/>
        <family val="2"/>
      </rPr>
      <t xml:space="preserve">2023_Ruta de la Información </t>
    </r>
  </si>
  <si>
    <r>
      <t>Ejecutar el Plan Anual de Vacantes y de Previsión 2023_</t>
    </r>
    <r>
      <rPr>
        <sz val="10"/>
        <rFont val="Arial Narrow"/>
        <family val="2"/>
      </rPr>
      <t>Primer semestre</t>
    </r>
    <r>
      <rPr>
        <sz val="10"/>
        <color theme="1"/>
        <rFont val="Arial Narrow"/>
        <family val="2"/>
      </rPr>
      <t>_Ruta de la Información</t>
    </r>
  </si>
  <si>
    <r>
      <t>Ejecutar el Plan Anual de Vacantes y de Previsión de Recursos Humanos 2023_</t>
    </r>
    <r>
      <rPr>
        <sz val="10"/>
        <rFont val="Arial Narrow"/>
        <family val="2"/>
      </rPr>
      <t>Segundo semestre</t>
    </r>
    <r>
      <rPr>
        <sz val="10"/>
        <color theme="1"/>
        <rFont val="Arial Narrow"/>
        <family val="2"/>
      </rPr>
      <t xml:space="preserve">_Ruta de la Información </t>
    </r>
  </si>
  <si>
    <r>
      <t xml:space="preserve">Promover la apropiación del Código de Integridad y del Manual de Conducta de la URF, </t>
    </r>
    <r>
      <rPr>
        <sz val="10"/>
        <rFont val="Arial Narrow"/>
        <family val="2"/>
      </rPr>
      <t>segundo semestre</t>
    </r>
    <r>
      <rPr>
        <sz val="10"/>
        <color theme="1"/>
        <rFont val="Arial Narrow"/>
        <family val="2"/>
      </rPr>
      <t xml:space="preserve">_Ruta de Creación de Valor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</si>
</sst>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b/>
      <sz val="10"/>
      <color theme="1"/>
      <name val="Arial Narrow"/>
      <family val="2"/>
    </font>
    <font>
      <u/>
      <sz val="11"/>
      <color theme="10"/>
      <name val="Arial Narrow"/>
      <family val="2"/>
    </font>
    <font>
      <b/>
      <sz val="10"/>
      <color rgb="FFFF0000"/>
      <name val="Arial Narrow"/>
      <family val="2"/>
    </font>
    <font>
      <b/>
      <sz val="11"/>
      <color theme="0"/>
      <name val="Arial Narrow"/>
      <family val="2"/>
    </font>
    <font>
      <sz val="18"/>
      <name val="Arial Narrow"/>
      <family val="2"/>
    </font>
    <font>
      <b/>
      <sz val="18"/>
      <color theme="0"/>
      <name val="Arial Narrow"/>
      <family val="2"/>
    </font>
    <font>
      <b/>
      <sz val="18"/>
      <name val="Arial Narrow"/>
      <family val="2"/>
    </font>
    <font>
      <sz val="10"/>
      <color theme="0"/>
      <name val="Arial Narrow"/>
      <family val="2"/>
    </font>
  </fonts>
  <fills count="30">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rgb="FFFFBBAB"/>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00"/>
        <bgColor indexed="64"/>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diagonal/>
    </border>
    <border>
      <left/>
      <right/>
      <top style="hair">
        <color auto="1"/>
      </top>
      <bottom/>
      <diagonal/>
    </border>
  </borders>
  <cellStyleXfs count="4">
    <xf numFmtId="0" fontId="0" fillId="0" borderId="0"/>
    <xf numFmtId="0" fontId="4" fillId="0" borderId="0"/>
    <xf numFmtId="0" fontId="5" fillId="0" borderId="0"/>
    <xf numFmtId="0" fontId="12" fillId="0" borderId="0" applyNumberFormat="0" applyFill="0" applyBorder="0" applyAlignment="0" applyProtection="0"/>
  </cellStyleXfs>
  <cellXfs count="177">
    <xf numFmtId="0" fontId="0" fillId="0" borderId="0" xfId="0"/>
    <xf numFmtId="0" fontId="7" fillId="2" borderId="0" xfId="0" applyFont="1" applyFill="1" applyAlignment="1">
      <alignment horizontal="center" vertical="center" wrapText="1"/>
    </xf>
    <xf numFmtId="0" fontId="0" fillId="0" borderId="0" xfId="0" pivotButton="1"/>
    <xf numFmtId="0" fontId="0" fillId="0" borderId="0" xfId="0" applyAlignment="1">
      <alignment horizontal="left"/>
    </xf>
    <xf numFmtId="0" fontId="1"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protection locked="0"/>
    </xf>
    <xf numFmtId="0" fontId="1" fillId="0" borderId="1" xfId="1"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0" fontId="9" fillId="11" borderId="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2" fillId="11"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9" borderId="1" xfId="0" applyFont="1" applyFill="1" applyBorder="1" applyAlignment="1">
      <alignment horizontal="center" vertical="center" wrapText="1"/>
    </xf>
    <xf numFmtId="0" fontId="1" fillId="13" borderId="1" xfId="0"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9" fillId="10" borderId="1" xfId="0" applyFont="1" applyFill="1" applyBorder="1" applyAlignment="1">
      <alignment horizontal="center" vertical="center" wrapText="1"/>
    </xf>
    <xf numFmtId="0" fontId="9" fillId="21" borderId="1" xfId="0" applyFont="1" applyFill="1" applyBorder="1" applyAlignment="1">
      <alignment horizontal="center" vertical="center" wrapText="1"/>
    </xf>
    <xf numFmtId="0" fontId="9" fillId="22" borderId="1"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0" borderId="0" xfId="0" applyAlignment="1">
      <alignment horizontal="center" vertical="center" wrapText="1"/>
    </xf>
    <xf numFmtId="0" fontId="3" fillId="25" borderId="0" xfId="0" applyFont="1" applyFill="1" applyAlignment="1" applyProtection="1">
      <alignment horizontal="center" vertical="center" wrapText="1"/>
      <protection locked="0"/>
    </xf>
    <xf numFmtId="0" fontId="7" fillId="25" borderId="0" xfId="0" applyFont="1" applyFill="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 fontId="11" fillId="6" borderId="1"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3" fillId="27" borderId="1" xfId="0" applyFont="1" applyFill="1" applyBorder="1" applyAlignment="1">
      <alignment horizontal="center" vertical="center" wrapText="1"/>
    </xf>
    <xf numFmtId="0" fontId="1" fillId="27"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1" fillId="21" borderId="1" xfId="0" applyFont="1" applyFill="1" applyBorder="1" applyAlignment="1">
      <alignment horizontal="center" vertical="center" wrapText="1"/>
    </xf>
    <xf numFmtId="0" fontId="3" fillId="28" borderId="1" xfId="0" applyFont="1" applyFill="1" applyBorder="1" applyAlignment="1">
      <alignment horizontal="center" vertical="center" wrapText="1"/>
    </xf>
    <xf numFmtId="0" fontId="1" fillId="28" borderId="1"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1" fillId="26" borderId="1" xfId="0" applyFont="1" applyFill="1" applyBorder="1" applyAlignment="1">
      <alignment horizontal="center" vertical="center" wrapText="1"/>
    </xf>
    <xf numFmtId="0" fontId="3" fillId="29" borderId="1" xfId="0" applyFont="1" applyFill="1" applyBorder="1" applyAlignment="1">
      <alignment horizontal="center" vertical="center" wrapText="1"/>
    </xf>
    <xf numFmtId="0" fontId="1" fillId="29" borderId="1" xfId="0" applyFont="1" applyFill="1" applyBorder="1" applyAlignment="1">
      <alignment horizontal="center" vertical="center" wrapText="1"/>
    </xf>
    <xf numFmtId="14" fontId="3" fillId="2" borderId="0" xfId="0" applyNumberFormat="1" applyFont="1" applyFill="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justify" vertical="justify" wrapText="1"/>
      <protection locked="0"/>
    </xf>
    <xf numFmtId="0" fontId="1" fillId="0" borderId="2" xfId="0" applyFont="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9" fillId="25" borderId="0" xfId="0" applyFont="1" applyFill="1" applyAlignment="1" applyProtection="1">
      <alignment horizontal="center" vertical="center" wrapText="1"/>
      <protection locked="0"/>
    </xf>
    <xf numFmtId="0" fontId="14" fillId="25"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14" fillId="2" borderId="0" xfId="0" applyFont="1" applyFill="1" applyAlignment="1">
      <alignment horizontal="center" vertical="center" wrapText="1"/>
    </xf>
    <xf numFmtId="0" fontId="8" fillId="2" borderId="1" xfId="0" applyFont="1" applyFill="1" applyBorder="1" applyAlignment="1">
      <alignment vertical="center" wrapText="1"/>
    </xf>
    <xf numFmtId="0" fontId="14" fillId="2" borderId="0" xfId="0" applyFont="1" applyFill="1" applyAlignment="1" applyProtection="1">
      <alignment horizontal="center" vertical="center" wrapText="1"/>
      <protection locked="0"/>
    </xf>
    <xf numFmtId="0" fontId="15" fillId="25" borderId="0" xfId="0" applyFont="1" applyFill="1" applyAlignment="1" applyProtection="1">
      <alignment horizontal="center" vertical="center" wrapText="1"/>
      <protection locked="0"/>
    </xf>
    <xf numFmtId="0" fontId="16" fillId="2" borderId="0" xfId="0" applyFont="1" applyFill="1" applyAlignment="1">
      <alignment horizontal="center" vertical="center" wrapText="1"/>
    </xf>
    <xf numFmtId="0" fontId="15" fillId="2" borderId="0" xfId="0" applyFont="1" applyFill="1" applyAlignment="1" applyProtection="1">
      <alignment horizontal="center" vertical="center" wrapText="1"/>
      <protection locked="0"/>
    </xf>
    <xf numFmtId="0" fontId="17" fillId="17" borderId="1" xfId="0" applyFont="1" applyFill="1" applyBorder="1" applyAlignment="1">
      <alignment horizontal="center" vertical="center" wrapText="1"/>
    </xf>
    <xf numFmtId="0" fontId="17" fillId="19" borderId="1" xfId="0" applyFont="1" applyFill="1" applyBorder="1" applyAlignment="1">
      <alignment horizontal="center" vertical="center" wrapText="1"/>
    </xf>
    <xf numFmtId="0" fontId="17" fillId="20" borderId="1" xfId="0" applyFont="1" applyFill="1" applyBorder="1" applyAlignment="1">
      <alignment horizontal="center" vertical="center" wrapText="1"/>
    </xf>
    <xf numFmtId="0" fontId="1" fillId="25" borderId="0" xfId="0" applyFont="1" applyFill="1" applyProtection="1">
      <protection locked="0"/>
    </xf>
    <xf numFmtId="0" fontId="1" fillId="2" borderId="0" xfId="0" applyFont="1" applyFill="1" applyProtection="1">
      <protection locked="0"/>
    </xf>
    <xf numFmtId="0" fontId="18" fillId="14" borderId="1"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164" fontId="1"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3" fillId="0" borderId="0" xfId="0" applyFont="1" applyAlignment="1">
      <alignment horizontal="center" vertical="center" wrapText="1"/>
    </xf>
    <xf numFmtId="0" fontId="3" fillId="0" borderId="1"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3" fillId="8" borderId="7" xfId="0" applyFont="1" applyFill="1" applyBorder="1" applyAlignment="1">
      <alignment horizontal="center" vertical="center" textRotation="90" wrapText="1"/>
    </xf>
    <xf numFmtId="0" fontId="3" fillId="8" borderId="12" xfId="0" applyFont="1" applyFill="1" applyBorder="1" applyAlignment="1">
      <alignment horizontal="center" vertical="center" textRotation="90" wrapText="1"/>
    </xf>
    <xf numFmtId="0" fontId="3" fillId="23" borderId="7" xfId="0" applyFont="1" applyFill="1" applyBorder="1" applyAlignment="1">
      <alignment horizontal="center" vertical="center" textRotation="90" wrapText="1"/>
    </xf>
    <xf numFmtId="0" fontId="3" fillId="23" borderId="12" xfId="0" applyFont="1" applyFill="1" applyBorder="1" applyAlignment="1">
      <alignment horizontal="center" vertical="center" textRotation="90" wrapText="1"/>
    </xf>
    <xf numFmtId="0" fontId="3" fillId="9" borderId="7" xfId="0" applyFont="1" applyFill="1" applyBorder="1" applyAlignment="1">
      <alignment horizontal="center" vertical="center" textRotation="90" wrapText="1"/>
    </xf>
    <xf numFmtId="0" fontId="3" fillId="9" borderId="12" xfId="0" applyFont="1" applyFill="1" applyBorder="1" applyAlignment="1">
      <alignment horizontal="center" vertical="center" textRotation="90" wrapText="1"/>
    </xf>
    <xf numFmtId="0" fontId="3" fillId="24" borderId="7" xfId="0" applyFont="1" applyFill="1" applyBorder="1" applyAlignment="1">
      <alignment horizontal="center" vertical="center" textRotation="90" wrapText="1"/>
    </xf>
    <xf numFmtId="0" fontId="3" fillId="24" borderId="12" xfId="0" applyFont="1" applyFill="1" applyBorder="1" applyAlignment="1">
      <alignment horizontal="center" vertical="center" textRotation="90" wrapText="1"/>
    </xf>
    <xf numFmtId="0" fontId="3" fillId="21" borderId="7" xfId="0" applyFont="1" applyFill="1" applyBorder="1" applyAlignment="1">
      <alignment horizontal="center" vertical="center" textRotation="90" wrapText="1"/>
    </xf>
    <xf numFmtId="0" fontId="3" fillId="21" borderId="12" xfId="0" applyFont="1" applyFill="1" applyBorder="1" applyAlignment="1">
      <alignment horizontal="center" vertical="center" textRotation="90" wrapText="1"/>
    </xf>
    <xf numFmtId="0" fontId="3" fillId="22" borderId="7" xfId="0" applyFont="1" applyFill="1" applyBorder="1" applyAlignment="1">
      <alignment horizontal="center" vertical="center" textRotation="90" wrapText="1"/>
    </xf>
    <xf numFmtId="0" fontId="3" fillId="22" borderId="12" xfId="0" applyFont="1" applyFill="1" applyBorder="1" applyAlignment="1">
      <alignment horizontal="center" vertical="center" textRotation="90" wrapText="1"/>
    </xf>
    <xf numFmtId="0" fontId="3" fillId="10" borderId="7" xfId="0" applyFont="1" applyFill="1" applyBorder="1" applyAlignment="1">
      <alignment horizontal="center" vertical="center" textRotation="90" wrapText="1" readingOrder="1"/>
    </xf>
    <xf numFmtId="0" fontId="3" fillId="10" borderId="12" xfId="0" applyFont="1" applyFill="1" applyBorder="1" applyAlignment="1">
      <alignment horizontal="center" vertical="center" textRotation="90" wrapText="1" readingOrder="1"/>
    </xf>
    <xf numFmtId="0" fontId="3" fillId="10" borderId="7" xfId="0" applyFont="1" applyFill="1" applyBorder="1" applyAlignment="1">
      <alignment horizontal="center" vertical="center" textRotation="90" wrapText="1"/>
    </xf>
    <xf numFmtId="0" fontId="3" fillId="10" borderId="12" xfId="0" applyFont="1" applyFill="1" applyBorder="1" applyAlignment="1">
      <alignment horizontal="center" vertical="center" textRotation="90" wrapText="1"/>
    </xf>
    <xf numFmtId="0" fontId="3" fillId="11" borderId="7" xfId="0" applyFont="1" applyFill="1" applyBorder="1" applyAlignment="1">
      <alignment horizontal="center" vertical="center" textRotation="90" wrapText="1"/>
    </xf>
    <xf numFmtId="0" fontId="3" fillId="11" borderId="12" xfId="0" applyFont="1" applyFill="1" applyBorder="1" applyAlignment="1">
      <alignment horizontal="center" vertical="center" textRotation="90" wrapText="1"/>
    </xf>
    <xf numFmtId="0" fontId="2" fillId="6" borderId="7"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3" fillId="6" borderId="7" xfId="0" applyFont="1" applyFill="1" applyBorder="1" applyAlignment="1">
      <alignment horizontal="center" vertical="center" textRotation="90" wrapText="1"/>
    </xf>
    <xf numFmtId="0" fontId="3" fillId="6" borderId="12" xfId="0" applyFont="1" applyFill="1" applyBorder="1" applyAlignment="1">
      <alignment horizontal="center" vertical="center" textRotation="90" wrapText="1"/>
    </xf>
    <xf numFmtId="0" fontId="17" fillId="18" borderId="2" xfId="0" applyFont="1" applyFill="1" applyBorder="1" applyAlignment="1">
      <alignment horizontal="center" vertical="center" wrapText="1"/>
    </xf>
    <xf numFmtId="0" fontId="17" fillId="18" borderId="4" xfId="0" applyFont="1" applyFill="1" applyBorder="1" applyAlignment="1">
      <alignment horizontal="center" vertical="center" wrapText="1"/>
    </xf>
    <xf numFmtId="0" fontId="17" fillId="18" borderId="3" xfId="0" applyFont="1" applyFill="1" applyBorder="1" applyAlignment="1">
      <alignment horizontal="center" vertical="center" wrapText="1"/>
    </xf>
    <xf numFmtId="14" fontId="17" fillId="3" borderId="8" xfId="0" applyNumberFormat="1" applyFont="1" applyFill="1" applyBorder="1" applyAlignment="1">
      <alignment horizontal="center" vertical="center" wrapText="1"/>
    </xf>
    <xf numFmtId="14" fontId="17" fillId="3" borderId="5" xfId="0" applyNumberFormat="1" applyFont="1" applyFill="1" applyBorder="1" applyAlignment="1">
      <alignment horizontal="center" vertical="center" wrapText="1"/>
    </xf>
    <xf numFmtId="0" fontId="2" fillId="6" borderId="13" xfId="0" applyFont="1" applyFill="1" applyBorder="1" applyAlignment="1">
      <alignment horizontal="center" vertical="center" wrapText="1"/>
    </xf>
    <xf numFmtId="0" fontId="17" fillId="15" borderId="2"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6" borderId="2" xfId="0" applyFont="1" applyFill="1" applyBorder="1" applyAlignment="1">
      <alignment horizontal="center" vertical="center" wrapText="1"/>
    </xf>
    <xf numFmtId="0" fontId="17" fillId="16" borderId="4" xfId="0" applyFont="1" applyFill="1" applyBorder="1" applyAlignment="1">
      <alignment horizontal="center" vertical="center" wrapText="1"/>
    </xf>
    <xf numFmtId="0" fontId="17" fillId="16" borderId="3" xfId="0" applyFont="1" applyFill="1" applyBorder="1" applyAlignment="1">
      <alignment horizontal="center" vertical="center" wrapText="1"/>
    </xf>
    <xf numFmtId="0" fontId="18" fillId="14" borderId="2"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3" fillId="15" borderId="7" xfId="0" applyFont="1" applyFill="1" applyBorder="1" applyAlignment="1">
      <alignment horizontal="center" vertical="center" textRotation="90" wrapText="1"/>
    </xf>
    <xf numFmtId="0" fontId="3" fillId="15" borderId="12" xfId="0" applyFont="1" applyFill="1" applyBorder="1" applyAlignment="1">
      <alignment horizontal="center" vertical="center" textRotation="90" wrapText="1"/>
    </xf>
    <xf numFmtId="0" fontId="3" fillId="12" borderId="7" xfId="0" applyFont="1" applyFill="1" applyBorder="1" applyAlignment="1">
      <alignment horizontal="center" vertical="center" textRotation="90" wrapText="1"/>
    </xf>
    <xf numFmtId="0" fontId="3" fillId="12" borderId="12" xfId="0" applyFont="1" applyFill="1" applyBorder="1" applyAlignment="1">
      <alignment horizontal="center" vertical="center" textRotation="90" wrapText="1"/>
    </xf>
    <xf numFmtId="0" fontId="3" fillId="16" borderId="7" xfId="0" applyFont="1" applyFill="1" applyBorder="1" applyAlignment="1">
      <alignment horizontal="center" vertical="center" textRotation="90" wrapText="1"/>
    </xf>
    <xf numFmtId="0" fontId="3" fillId="16" borderId="12" xfId="0" applyFont="1" applyFill="1" applyBorder="1" applyAlignment="1">
      <alignment horizontal="center" vertical="center" textRotation="90" wrapText="1"/>
    </xf>
    <xf numFmtId="0" fontId="3" fillId="17" borderId="7" xfId="0" applyFont="1" applyFill="1" applyBorder="1" applyAlignment="1">
      <alignment horizontal="center" vertical="center" textRotation="90" wrapText="1"/>
    </xf>
    <xf numFmtId="0" fontId="3" fillId="17" borderId="12" xfId="0" applyFont="1" applyFill="1" applyBorder="1" applyAlignment="1">
      <alignment horizontal="center" vertical="center" textRotation="90" wrapText="1"/>
    </xf>
    <xf numFmtId="0" fontId="3" fillId="18" borderId="7" xfId="0" applyFont="1" applyFill="1" applyBorder="1" applyAlignment="1">
      <alignment horizontal="center" vertical="center" textRotation="90" wrapText="1"/>
    </xf>
    <xf numFmtId="0" fontId="3" fillId="18" borderId="12" xfId="0" applyFont="1" applyFill="1" applyBorder="1" applyAlignment="1">
      <alignment horizontal="center" vertical="center" textRotation="90" wrapText="1"/>
    </xf>
    <xf numFmtId="0" fontId="3" fillId="19" borderId="7" xfId="0" applyFont="1" applyFill="1" applyBorder="1" applyAlignment="1">
      <alignment horizontal="center" vertical="center" textRotation="90" wrapText="1"/>
    </xf>
    <xf numFmtId="0" fontId="3" fillId="19" borderId="12" xfId="0" applyFont="1" applyFill="1" applyBorder="1" applyAlignment="1">
      <alignment horizontal="center" vertical="center" textRotation="90" wrapText="1"/>
    </xf>
    <xf numFmtId="0" fontId="3" fillId="20" borderId="7" xfId="0" applyFont="1" applyFill="1" applyBorder="1" applyAlignment="1">
      <alignment horizontal="center" vertical="center" textRotation="90" wrapText="1"/>
    </xf>
    <xf numFmtId="0" fontId="3" fillId="20" borderId="12" xfId="0" applyFont="1" applyFill="1" applyBorder="1" applyAlignment="1">
      <alignment horizontal="center" vertical="center" textRotation="90" wrapText="1"/>
    </xf>
    <xf numFmtId="0" fontId="9"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14" fontId="6" fillId="10" borderId="2" xfId="0" applyNumberFormat="1" applyFont="1" applyFill="1" applyBorder="1" applyAlignment="1">
      <alignment horizontal="center" vertical="center" wrapText="1"/>
    </xf>
    <xf numFmtId="14" fontId="6" fillId="10" borderId="4" xfId="0" applyNumberFormat="1" applyFont="1" applyFill="1" applyBorder="1" applyAlignment="1">
      <alignment horizontal="center" vertical="center" wrapText="1"/>
    </xf>
    <xf numFmtId="14" fontId="6" fillId="10" borderId="3" xfId="0" applyNumberFormat="1" applyFont="1" applyFill="1" applyBorder="1" applyAlignment="1">
      <alignment horizontal="center" vertical="center" wrapText="1"/>
    </xf>
  </cellXfs>
  <cellStyles count="4">
    <cellStyle name="Hipervínculo 2" xfId="3" xr:uid="{B705B66E-F33D-41EA-987F-1C2FF9FB1422}"/>
    <cellStyle name="Normal" xfId="0" builtinId="0"/>
    <cellStyle name="Normal 2" xfId="2" xr:uid="{2DDCE206-7AC8-49E3-9AB1-EE4E13D93F8A}"/>
    <cellStyle name="Normal 3" xfId="1" xr:uid="{00000000-0005-0000-0000-000002000000}"/>
  </cellStyles>
  <dxfs count="82">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s>
  <tableStyles count="0" defaultTableStyle="TableStyleMedium2" defaultPivotStyle="PivotStyleLight16"/>
  <colors>
    <mruColors>
      <color rgb="FF66FF99"/>
      <color rgb="FFCCCCFF"/>
      <color rgb="FFFFBBAB"/>
      <color rgb="FFFF3300"/>
      <color rgb="FFFFD1FF"/>
      <color rgb="FFFF99FF"/>
      <color rgb="FF9FCFFF"/>
      <color rgb="FF3399FF"/>
      <color rgb="FF9999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[20221212_Plan de accion 2023 (2).xlsx]Hoja1!TablaDinámica1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cked"/>
        <c:varyColors val="0"/>
        <c:ser>
          <c:idx val="0"/>
          <c:order val="0"/>
          <c:tx>
            <c:strRef>
              <c:f>Hoja1!$B$3</c:f>
              <c:strCache>
                <c:ptCount val="1"/>
                <c:pt idx="0">
                  <c:v>Total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Hoja1!$A$4:$A$9</c:f>
              <c:strCache>
                <c:ptCount val="5"/>
                <c:pt idx="0">
                  <c:v>Plan anual de auditoría
Enfoque hacia la prevención </c:v>
                </c:pt>
                <c:pt idx="1">
                  <c:v>Plan anual de auditoría
Evaluación de la gestión del riesgo </c:v>
                </c:pt>
                <c:pt idx="2">
                  <c:v>Plan anual de auditoría
Evaluación y seguimiento </c:v>
                </c:pt>
                <c:pt idx="3">
                  <c:v>Plan anual de auditoría
Liderazgo estratégico </c:v>
                </c:pt>
                <c:pt idx="4">
                  <c:v>Plan anual de auditoría
Relación con Entes Externos </c:v>
                </c:pt>
              </c:strCache>
            </c:strRef>
          </c:cat>
          <c:val>
            <c:numRef>
              <c:f>Hoja1!$B$4:$B$9</c:f>
              <c:numCache>
                <c:formatCode>General</c:formatCode>
                <c:ptCount val="5"/>
                <c:pt idx="0">
                  <c:v>1</c:v>
                </c:pt>
                <c:pt idx="1">
                  <c:v>3</c:v>
                </c:pt>
                <c:pt idx="2">
                  <c:v>25</c:v>
                </c:pt>
                <c:pt idx="3">
                  <c:v>3</c:v>
                </c:pt>
                <c:pt idx="4">
                  <c:v>1</c:v>
                </c:pt>
              </c:numCache>
            </c:numRef>
          </c:val>
          <c:smooth val="0"/>
          <c:extLst>
            <c:ext xmlns:c16="http://schemas.microsoft.com/office/drawing/2014/chart" uri="{C3380CC4-5D6E-409C-BE32-E72D297353CC}">
              <c16:uniqueId val="{00000000-FC36-49E5-B9FA-DAF50BD474D1}"/>
            </c:ext>
          </c:extLst>
        </c:ser>
        <c:dLbls>
          <c:showLegendKey val="0"/>
          <c:showVal val="0"/>
          <c:showCatName val="0"/>
          <c:showSerName val="0"/>
          <c:showPercent val="0"/>
          <c:showBubbleSize val="0"/>
        </c:dLbls>
        <c:marker val="1"/>
        <c:smooth val="0"/>
        <c:axId val="1928212688"/>
        <c:axId val="1928213104"/>
      </c:lineChart>
      <c:catAx>
        <c:axId val="19282126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8213104"/>
        <c:crosses val="autoZero"/>
        <c:auto val="1"/>
        <c:lblAlgn val="ctr"/>
        <c:lblOffset val="100"/>
        <c:noMultiLvlLbl val="0"/>
      </c:catAx>
      <c:valAx>
        <c:axId val="1928213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82126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3424237</xdr:colOff>
      <xdr:row>12</xdr:row>
      <xdr:rowOff>104775</xdr:rowOff>
    </xdr:from>
    <xdr:to>
      <xdr:col>5</xdr:col>
      <xdr:colOff>71437</xdr:colOff>
      <xdr:row>26</xdr:row>
      <xdr:rowOff>180975</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618564</xdr:colOff>
      <xdr:row>1</xdr:row>
      <xdr:rowOff>154721</xdr:rowOff>
    </xdr:from>
    <xdr:to>
      <xdr:col>3</xdr:col>
      <xdr:colOff>2297205</xdr:colOff>
      <xdr:row>3</xdr:row>
      <xdr:rowOff>198091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470211" y="154721"/>
          <a:ext cx="2866466" cy="1007076"/>
        </a:xfrm>
        <a:prstGeom prst="rect">
          <a:avLst/>
        </a:prstGeom>
      </xdr:spPr>
    </xdr:pic>
    <xdr:clientData/>
  </xdr:twoCellAnchor>
  <xdr:twoCellAnchor editAs="oneCell">
    <xdr:from>
      <xdr:col>60</xdr:col>
      <xdr:colOff>510668</xdr:colOff>
      <xdr:row>1</xdr:row>
      <xdr:rowOff>98450</xdr:rowOff>
    </xdr:from>
    <xdr:to>
      <xdr:col>62</xdr:col>
      <xdr:colOff>408215</xdr:colOff>
      <xdr:row>4</xdr:row>
      <xdr:rowOff>10415</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3578525" y="465843"/>
          <a:ext cx="1475975" cy="136775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inhaciendagovco-my.sharepoint.com/personal/dtsantos_minhacienda_gov_co/Documents/Para%20pasar/Planes/2023/01_Plan%20acci&#243;n/04_Consolidaci&#243;n/20221102_DP-FT-004_V1_Formato%20plan%20de%20acci&#243;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tiana Santos Yate" refreshedDate="44042.642240856483" createdVersion="6" refreshedVersion="6" minRefreshableVersion="3" recordCount="208" xr:uid="{00000000-000A-0000-FFFF-FFFF00000000}">
  <cacheSource type="worksheet">
    <worksheetSource ref="C7:BL58" sheet="Formulación_Plan acción" r:id="rId2"/>
  </cacheSource>
  <cacheFields count="59">
    <cacheField name="Nombre de la tarea" numFmtId="0">
      <sharedItems longText="1"/>
    </cacheField>
    <cacheField name="Descripción de la tarea " numFmtId="0">
      <sharedItems longText="1"/>
    </cacheField>
    <cacheField name="Producto (Entregable)" numFmtId="0">
      <sharedItems longText="1"/>
    </cacheField>
    <cacheField name="Proceso responsable " numFmtId="0">
      <sharedItems/>
    </cacheField>
    <cacheField name="Responsable de la tarea" numFmtId="0">
      <sharedItems/>
    </cacheField>
    <cacheField name="Colaboradores" numFmtId="0">
      <sharedItems containsBlank="1"/>
    </cacheField>
    <cacheField name="Fecha inicial " numFmtId="14">
      <sharedItems containsSemiMixedTypes="0" containsNonDate="0" containsDate="1" containsString="0" minDate="2020-01-01T00:00:00" maxDate="2021-03-02T00:00:00"/>
    </cacheField>
    <cacheField name="Fecha Final" numFmtId="14">
      <sharedItems containsSemiMixedTypes="0" containsNonDate="0" containsDate="1" containsString="0" minDate="2020-02-25T00:00:00" maxDate="2021-03-21T00:00:00"/>
    </cacheField>
    <cacheField name="Total días tarea" numFmtId="0">
      <sharedItems containsSemiMixedTypes="0" containsString="0" containsNumber="1" containsInteger="1" minValue="9" maxValue="365"/>
    </cacheField>
    <cacheField name="Aprobador de la tarea" numFmtId="0">
      <sharedItems/>
    </cacheField>
    <cacheField name="Posibles situaciones que de presentarse puedan afectar el cumplimiento de la tarea" numFmtId="0">
      <sharedItems containsBlank="1"/>
    </cacheField>
    <cacheField name="Descripción " numFmtId="0">
      <sharedItems containsBlank="1"/>
    </cacheField>
    <cacheField name="Tipo" numFmtId="0">
      <sharedItems/>
    </cacheField>
    <cacheField name="Objetivo estratégico asociado " numFmtId="0">
      <sharedItems/>
    </cacheField>
    <cacheField name="Iniciativa estratégica asociada " numFmtId="0">
      <sharedItems/>
    </cacheField>
    <cacheField name="Talento Humano " numFmtId="0">
      <sharedItems/>
    </cacheField>
    <cacheField name="Financieros " numFmtId="0">
      <sharedItems containsBlank="1"/>
    </cacheField>
    <cacheField name="Tecnológicos " numFmtId="0">
      <sharedItems containsBlank="1"/>
    </cacheField>
    <cacheField name="Físicos " numFmtId="0">
      <sharedItems containsBlank="1"/>
    </cacheField>
    <cacheField name="Plan Institucional de Archivos de la Entidad ­PINAR" numFmtId="0">
      <sharedItems containsBlank="1"/>
    </cacheField>
    <cacheField name="Plan Anual de Adquisiciones" numFmtId="0">
      <sharedItems containsBlank="1"/>
    </cacheField>
    <cacheField name="Plan Anual de Vacantes" numFmtId="0">
      <sharedItems containsBlank="1"/>
    </cacheField>
    <cacheField name="Plan de Previsión de Recursos Humanos" numFmtId="0">
      <sharedItems containsBlank="1"/>
    </cacheField>
    <cacheField name="Plan Estratégico de Talento Humano" numFmtId="0">
      <sharedItems containsBlank="1"/>
    </cacheField>
    <cacheField name="Plan Institucional de Capacitación" numFmtId="0">
      <sharedItems containsBlank="1"/>
    </cacheField>
    <cacheField name="Plan de Incentivos Institucionales" numFmtId="0">
      <sharedItems containsBlank="1"/>
    </cacheField>
    <cacheField name="Plan de Trabajo Anual en Seguridad y Salud en el Trabajo" numFmtId="0">
      <sharedItems containsBlank="1"/>
    </cacheField>
    <cacheField name="Plan de seguimiento al SIGEP " numFmtId="0">
      <sharedItems containsBlank="1"/>
    </cacheField>
    <cacheField name="Plan Anticorrupción y de Atención al Ciudadano" numFmtId="0">
      <sharedItems containsBlank="1" longText="1"/>
    </cacheField>
    <cacheField name="Plan Estratégico de Tecnologías de la Información y las Comunicaciones ­ PETI" numFmtId="0">
      <sharedItems containsBlank="1"/>
    </cacheField>
    <cacheField name="Plan de Tratamiento de Riesgos de Seguridad y Privacidad de la Información" numFmtId="0">
      <sharedItems containsBlank="1"/>
    </cacheField>
    <cacheField name="Plan de Seguridad y Privacidad de la Información" numFmtId="0">
      <sharedItems containsBlank="1"/>
    </cacheField>
    <cacheField name="Plan anual de auditoría " numFmtId="0">
      <sharedItems containsBlank="1" count="6">
        <m/>
        <s v="Plan anual de auditoría_x000a_Evaluación de la gestión del riesgo "/>
        <s v="Plan anual de auditoría_x000a_Evaluación y seguimiento "/>
        <s v="Plan anual de auditoría_x000a_Relación con Entes Externos "/>
        <s v="Plan anual de auditoría_x000a_Enfoque hacia la prevención "/>
        <s v="Plan anual de auditoría_x000a_Liderazgo estratégico "/>
      </sharedItems>
    </cacheField>
    <cacheField name="Talento Humano 2" numFmtId="0">
      <sharedItems containsBlank="1"/>
    </cacheField>
    <cacheField name="Direccionamiento Estratégico y Planeación " numFmtId="0">
      <sharedItems containsBlank="1"/>
    </cacheField>
    <cacheField name="Gestión con valores para resultados " numFmtId="0">
      <sharedItems containsBlank="1"/>
    </cacheField>
    <cacheField name="Evaluación de resultados " numFmtId="0">
      <sharedItems containsBlank="1"/>
    </cacheField>
    <cacheField name="Información y comunicación " numFmtId="0">
      <sharedItems containsBlank="1"/>
    </cacheField>
    <cacheField name="Gestión del conocimiento y la innovación " numFmtId="0">
      <sharedItems containsBlank="1"/>
    </cacheField>
    <cacheField name="Control Interno " numFmtId="0">
      <sharedItems containsBlank="1"/>
    </cacheField>
    <cacheField name="Planeación Institucional" numFmtId="0">
      <sharedItems containsBlank="1"/>
    </cacheField>
    <cacheField name="Gestión Presupuestal y eficiencia del gasto público" numFmtId="0">
      <sharedItems containsBlank="1"/>
    </cacheField>
    <cacheField name="Talento Humano" numFmtId="0">
      <sharedItems containsBlank="1"/>
    </cacheField>
    <cacheField name="Integridad" numFmtId="0">
      <sharedItems containsBlank="1"/>
    </cacheField>
    <cacheField name="Transparencia, acceso a la información pública y lucha contra la corrupción" numFmtId="0">
      <sharedItems containsBlank="1"/>
    </cacheField>
    <cacheField name="Fortalecimiento organizacional y simplificación de procesos" numFmtId="0">
      <sharedItems containsBlank="1"/>
    </cacheField>
    <cacheField name="Servicio al ciudadano" numFmtId="0">
      <sharedItems containsBlank="1"/>
    </cacheField>
    <cacheField name="Participación ciudadana en la gestión pública" numFmtId="0">
      <sharedItems containsBlank="1"/>
    </cacheField>
    <cacheField name="Racionalización de trámites" numFmtId="0">
      <sharedItems containsNonDate="0" containsString="0" containsBlank="1"/>
    </cacheField>
    <cacheField name="Gestión documental" numFmtId="0">
      <sharedItems containsBlank="1"/>
    </cacheField>
    <cacheField name="Gobierno Digital" numFmtId="0">
      <sharedItems containsBlank="1"/>
    </cacheField>
    <cacheField name="Seguridad Digital" numFmtId="0">
      <sharedItems containsBlank="1"/>
    </cacheField>
    <cacheField name="Defensa jurídica" numFmtId="0">
      <sharedItems containsNonDate="0" containsString="0" containsBlank="1"/>
    </cacheField>
    <cacheField name="Gestión del conocimiento y la innovación" numFmtId="0">
      <sharedItems containsBlank="1"/>
    </cacheField>
    <cacheField name="Control Interno" numFmtId="0">
      <sharedItems containsBlank="1"/>
    </cacheField>
    <cacheField name="Seguimiento y evaluación del desempeño institucional" numFmtId="0">
      <sharedItems containsBlank="1"/>
    </cacheField>
    <cacheField name="Mejora Normativa" numFmtId="0">
      <sharedItems containsBlank="1"/>
    </cacheField>
    <cacheField name="Observaciones" numFmtId="0">
      <sharedItems containsBlank="1" longText="1"/>
    </cacheField>
    <cacheField name="Estado de la tare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s v="Realizar seguimiento, ejecución y evaluación de las Actividades planificadas según cronograma del Plan de Seguridad y Salud en el Trabajo, primer cuatrimestre"/>
    <s v="En esta tarea se realizan las actividades del SG-SST encaminadas capacitar, promover y  prevenir  accidentes de trabajo, enfermedades laborales. "/>
    <s v="Presentación del seguimiento al cronograma de las actividades planeadas y realizadas en el primer cuatrimestre junto con los soportes de las actividades realizadas "/>
    <s v="URF Gestión Humana"/>
    <s v="Judy Patricia Herrera Torres"/>
    <s v="Catalina Torrado Ulloa"/>
    <d v="2020-04-01T00:00:00"/>
    <d v="2020-05-15T00:00:00"/>
    <n v="44"/>
    <s v="Ivonnie Edith Gallardo Gómez"/>
    <s v="Externo "/>
    <s v="El incumplimiento de la tarea se puede presentar por parte de un proveedor externo por incumplimiento de las actividades en las fechas establecidas en 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enfermedades laborales. "/>
    <s v="Presentación del seguimiento al cronograma de las actividades planeadas y realizadas en el segundo cuatrimestre junto con los soportes de las actividades realizadas "/>
    <s v="URF Gestión Humana"/>
    <s v="Judy Patricia Herrera Torres"/>
    <s v="Catalina Torrado Ulloa"/>
    <d v="2020-08-01T00:00:00"/>
    <d v="2020-09-15T00:00:00"/>
    <n v="45"/>
    <s v="Ivonnie Edith Gallardo Gómez"/>
    <s v="Externo "/>
    <s v="El incumplimiento de la tarea se puede presentar por parte de un proveedor externo por incumplimiento de las actividades en las fechas establecidas en 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Realizar seguimiento, ejecución y evaluación de las Actividades planificadas según cronograma del Plan de Seguridad y Salud en el Trabajo, tercer cuatrimestre"/>
    <s v="En esta tarea se realizan las actividades del SG-SST encaminadas capacitar, promover y  prevenir  accidentes de trabajo, enfermedades laborales. "/>
    <s v="Presentación del seguimiento al cronograma de las actividades planeadas y realizadas en el tercer cuatrimestre junto con los soportes de las actividades realizadas "/>
    <s v="URF Gestión Humana"/>
    <s v="Judy Patricia Herrera Torres"/>
    <s v="Catalina Torrado Ulloa"/>
    <d v="2020-12-01T00:00:00"/>
    <d v="2020-12-31T00:00:00"/>
    <n v="30"/>
    <s v="Ivonnie Edith Gallardo Gómez"/>
    <s v="Externo "/>
    <s v="El incumplimiento de la tarea se puede presentar por parte de un proveedor externo por incumplimiento de las actividades en las fechas establecidas en 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s v="URF Gestión Humana"/>
    <s v="Judy Patricia Herrera Torres"/>
    <m/>
    <d v="2020-12-10T00:00:00"/>
    <d v="2020-12-31T00:00:00"/>
    <n v="21"/>
    <s v="Ivonnie Edith Gallardo Gómez"/>
    <s v="Interno "/>
    <s v="Falta de conocimiento y atención al realizar la tarea"/>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Establecer las necesidades y propuestas para la elaborar el Plan de Seguridad y Salud en el Trabajo y  diseñar el Plan de Seguridad y Salud en el Trabajo."/>
    <s v="Diseñar el plan anual de Seguridad y Salud en el Trabajo de la vigencia 2021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s v="URF Gestión Humana"/>
    <s v="Judy Patricia Herrera Torres"/>
    <m/>
    <d v="2020-12-10T00:00:00"/>
    <d v="2020-12-31T00:00:00"/>
    <n v="21"/>
    <s v="Ivonnie Edith Gallardo Gómez"/>
    <s v="Interno "/>
    <s v="Falta de colaboración de los funcionarios para la ejecución de las actividades,  herramientas y resultados que soportan la tarea a realizar."/>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s v="Direccionamiento Estratégico y Planeación "/>
    <m/>
    <m/>
    <m/>
    <m/>
    <m/>
    <s v="Planeación Institucional"/>
    <m/>
    <s v="Talento Humano"/>
    <m/>
    <m/>
    <m/>
    <m/>
    <m/>
    <m/>
    <m/>
    <m/>
    <m/>
    <m/>
    <m/>
    <m/>
    <m/>
    <m/>
    <m/>
    <s v="Vigente "/>
  </r>
  <r>
    <s v="Ejecutar las actividades del Programa de Gestión Documental - Primer Cuatrimestre"/>
    <s v="*Realizar las actividades correspondientes al  1° cuatrimestre de las actividades establecida en el cronograma del Programa de Gestión Documental "/>
    <s v="Informe de Evaluación y Seguimiento del PGD"/>
    <s v="URF - Gestión Información"/>
    <s v="Carolina Rojas Diaz"/>
    <m/>
    <d v="2020-01-01T00:00:00"/>
    <d v="2020-05-08T00:00:00"/>
    <n v="128"/>
    <s v="Ivonnie Edith Gallardo Gómez"/>
    <s v="Interno "/>
    <m/>
    <s v="Estratégico "/>
    <s v="URF_GR1_Fortalecer la gestión organizacional basada en  procesos"/>
    <s v="URF_GR1_INI2_Generar buenas prácticas en materia de comunicación, información y gestión documental"/>
    <s v="X"/>
    <m/>
    <s v="X"/>
    <s v="X"/>
    <s v="Plan Institucional de Archivos de la Entidad ­PINAR"/>
    <m/>
    <m/>
    <m/>
    <m/>
    <m/>
    <m/>
    <m/>
    <m/>
    <m/>
    <m/>
    <m/>
    <m/>
    <x v="0"/>
    <m/>
    <m/>
    <m/>
    <m/>
    <s v="Información y comunicación "/>
    <m/>
    <m/>
    <m/>
    <m/>
    <m/>
    <m/>
    <m/>
    <m/>
    <m/>
    <m/>
    <m/>
    <s v="Gestión documental"/>
    <m/>
    <m/>
    <m/>
    <m/>
    <m/>
    <m/>
    <m/>
    <m/>
    <s v="Vigente "/>
  </r>
  <r>
    <s v="Ejecutar las actividades del Programa de Gestión Documental - Segundo Cuatrimestre"/>
    <s v="*Realizar las actividades correspondientes  al  2° cuatrimestre de las actividades establecida en el cronograma del Programa de Gestión Documental "/>
    <s v="Informe de Evaluación y Seguimiento del PGD"/>
    <s v="URF - Gestión Información"/>
    <s v="Carolina Rojas Diaz"/>
    <m/>
    <d v="2020-05-01T00:00:00"/>
    <d v="2020-08-31T00:00:00"/>
    <n v="122"/>
    <s v="Ivonnie Edith Gallardo Gómez"/>
    <s v="Interno "/>
    <m/>
    <s v="Estratégico "/>
    <s v="URF_GR1_Fortalecer la gestión organizacional basada en  procesos"/>
    <s v="URF_GR1_INI2_Generar buenas prácticas en materia de comunicación, información y gestión documental"/>
    <s v="X"/>
    <m/>
    <s v="X"/>
    <s v="X"/>
    <s v="Plan Institucional de Archivos de la Entidad ­PINAR"/>
    <m/>
    <m/>
    <m/>
    <m/>
    <m/>
    <m/>
    <m/>
    <m/>
    <m/>
    <m/>
    <m/>
    <m/>
    <x v="0"/>
    <m/>
    <m/>
    <m/>
    <m/>
    <s v="Información y comunicación "/>
    <m/>
    <m/>
    <m/>
    <m/>
    <m/>
    <m/>
    <m/>
    <m/>
    <m/>
    <m/>
    <m/>
    <s v="Gestión documental"/>
    <m/>
    <m/>
    <m/>
    <m/>
    <m/>
    <m/>
    <m/>
    <m/>
    <s v="Vigente "/>
  </r>
  <r>
    <s v="Ejecutar las actividades del Programa de Gestión Documental - Tercer Cuatrimestre"/>
    <s v="*Realizar las actividades correspondientes al  3° cuatrimestre de las actividades establecida en el cronograma del Programa de Gestión Documental "/>
    <s v="Informe de Evaluación y Seguimiento del PGD"/>
    <s v="URF - Gestión Información"/>
    <s v="Carolina Rojas Diaz"/>
    <m/>
    <d v="2020-09-01T00:00:00"/>
    <d v="2020-12-31T00:00:00"/>
    <n v="121"/>
    <s v="Ivonnie Edith Gallardo Gómez"/>
    <s v="Interno "/>
    <m/>
    <s v="Estratégico "/>
    <s v="URF_GR1_Fortalecer la gestión organizacional basada en  procesos"/>
    <s v="URF_GR1_INI2_Generar buenas prácticas en materia de comunicación, información y gestión documental"/>
    <s v="X"/>
    <m/>
    <s v="X"/>
    <s v="X"/>
    <s v="Plan Institucional de Archivos de la Entidad ­PINAR"/>
    <m/>
    <m/>
    <m/>
    <m/>
    <m/>
    <m/>
    <m/>
    <m/>
    <m/>
    <m/>
    <m/>
    <m/>
    <x v="0"/>
    <m/>
    <m/>
    <m/>
    <m/>
    <s v="Información y comunicación "/>
    <m/>
    <m/>
    <m/>
    <m/>
    <m/>
    <m/>
    <m/>
    <m/>
    <m/>
    <m/>
    <m/>
    <s v="Gestión documental"/>
    <m/>
    <m/>
    <m/>
    <m/>
    <m/>
    <m/>
    <m/>
    <m/>
    <s v="Vigente "/>
  </r>
  <r>
    <s v="Realizar seguimiento mensual a las PQRSD - 1/12"/>
    <s v="* Realizar el seguimiento mensual a las PQRSD recibidas por el aplicativo SIED y elaborar el respectivo informe"/>
    <s v="- Informe de PQRSD_x000a_- Publicación en pagina web"/>
    <s v="URF - Gestión Información"/>
    <s v="Carlos Andres Garzón Valderrama"/>
    <m/>
    <d v="2020-01-01T00:00:00"/>
    <d v="2020-02-28T00:00:00"/>
    <n v="58"/>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m/>
    <s v="Vigente "/>
  </r>
  <r>
    <s v="Realizar seguimiento mensual a las PQRSD - 3/12"/>
    <s v="* Realizar el seguimiento mensual a las PQRSD recibidas por el aplicativo SIED y elaborar el respectivo informe"/>
    <s v="- Informe de PQRSD_x000a_- Publicación en pagina web"/>
    <s v="URF - Gestión Información"/>
    <s v="Carolina Rojas Diaz"/>
    <m/>
    <d v="2020-03-01T00:00:00"/>
    <d v="2020-04-20T00:00:00"/>
    <n v="5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s v="URF Adquisición de Bienes y Servicios"/>
    <s v="Catalina Torrado Ulloa"/>
    <m/>
    <d v="2020-01-01T00:00:00"/>
    <d v="2020-04-20T00:00:00"/>
    <n v="110"/>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Realizar seguimiento mensual a las PQRSD - 4/12"/>
    <s v="* Realizar el seguimiento mensual a las PQRSD recibidas por el aplicativo SIED y elaborar el respectivo informe"/>
    <s v="- Informe de PQRSD_x000a_- Publicación en pagina web"/>
    <s v="URF - Gestión Información"/>
    <s v="Carolina Rojas Diaz"/>
    <m/>
    <d v="2020-04-01T00:00:00"/>
    <d v="2020-04-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5/12"/>
    <s v="* Realizar el seguimiento mensual a las PQRSD recibidas por el aplicativo SIED y elaborar el respectivo informe"/>
    <s v="- Informe de PQRSD_x000a_- Publicación en pagina web"/>
    <s v="URF - Gestión Información"/>
    <s v="Carolina Rojas Diaz"/>
    <m/>
    <d v="2020-05-01T00:00:00"/>
    <d v="2020-05-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6/12"/>
    <s v="* Realizar el seguimiento mensual a las PQRSD recibidas por el aplicativo SIED y elaborar el respectivo informe"/>
    <s v="- Informe de PQRSD_x000a_- Publicación en pagina web"/>
    <s v="URF - Gestión Información"/>
    <s v="Carolina Rojas Diaz"/>
    <m/>
    <d v="2020-06-01T00:00:00"/>
    <d v="2020-06-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7/12"/>
    <s v="* Realizar el seguimiento mensual a las PQRSD recibidas por el aplicativo SIED y elaborar el respectivo informe"/>
    <s v="- Informe de PQRSD_x000a_- Publicación en pagina web"/>
    <s v="URF - Gestión Información"/>
    <s v="Carolina Rojas Diaz"/>
    <m/>
    <d v="2020-07-01T00:00:00"/>
    <d v="2020-07-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8/12"/>
    <s v="* Realizar el seguimiento mensual a las PQRSD recibidas por el aplicativo SIED y elaborar el respectivo informe"/>
    <s v="- Informe de PQRSD_x000a_- Publicación en pagina web"/>
    <s v="URF - Gestión Información"/>
    <s v="Carolina Rojas Diaz"/>
    <m/>
    <d v="2020-08-01T00:00:00"/>
    <d v="2020-08-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9/12"/>
    <s v="* Realizar el seguimiento mensual a las PQRSD recibidas por el aplicativo SIED y elaborar el respectivo informe"/>
    <s v="- Informe de PQRSD_x000a_- Publicación en pagina web"/>
    <s v="URF - Gestión Información"/>
    <s v="Carolina Rojas Diaz"/>
    <m/>
    <d v="2020-09-01T00:00:00"/>
    <d v="2020-09-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10/12"/>
    <s v="* Realizar el seguimiento mensual a las PQRSD recibidas por el aplicativo SIED y elaborar el respectivo informe"/>
    <s v="- Informe de PQRSD_x000a_- Publicación en pagina web"/>
    <s v="URF - Gestión Información"/>
    <s v="Carolina Rojas Diaz"/>
    <m/>
    <d v="2020-10-01T00:00:00"/>
    <d v="2020-10-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11/12"/>
    <s v="* Realizar el seguimiento mensual a las PQRSD recibidas por el aplicativo SIED y elaborar el respectivo informe"/>
    <s v="- Informe de PQRSD_x000a_- Publicación en pagina web"/>
    <s v="URF - Gestión Información"/>
    <s v="Carolina Rojas Diaz"/>
    <m/>
    <d v="2020-11-01T00:00:00"/>
    <d v="2020-11-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12/12"/>
    <s v="* Realizar el seguimiento mensual a las PQRSD recibidas por el aplicativo SIED y elaborar el respectivo informe"/>
    <s v="- Informe de PQRSD_x000a_- Publicación en pagina web"/>
    <s v="URF - Gestión Información"/>
    <s v="Carolina Rojas Diaz"/>
    <m/>
    <d v="2020-12-01T00:00:00"/>
    <d v="2020-12-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Gestionar apoyo en Seguridad de la Información"/>
    <s v="A través del convenio con el MHCP coordinar las acciones necesarias para obtener el apoyo en  actividades de Seguridad de la Información"/>
    <s v="Capacitaciones en seguridad de la información"/>
    <s v="URF - Gestión Información"/>
    <s v="Carolina Rojas Diaz"/>
    <s v="Eleonora Elisa Ferroni de Chiappe"/>
    <d v="2020-06-01T00:00:00"/>
    <d v="2020-12-31T00:00:00"/>
    <n v="213"/>
    <s v="Ivonnie Edith Gallardo Gómez"/>
    <s v="Interno "/>
    <m/>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Gestionar apoyo en Seguridad de la Información (eliminación) &gt;&gt; se cambia por Ejecutar las actividades de la implementación del Modelo de Seguridad y Privacidad de la Información (MSPI)_x000a_Justificación: El cambio se justifica debido a que se establece un Plan de trabajo propio para la URF, mediante el cual se busca implementar el Modelo de Seguridad y Privacidad de la Información MSPI siguiendo la metodología de MinTic."/>
    <s v="Eliminadas"/>
  </r>
  <r>
    <s v="Identificar y formular metodología para la gestión de los riesgos de Seguridad de la Información"/>
    <s v="Identificar y articular metodología de riesgos de información, con la metodología ofrecida por la Función Pública"/>
    <s v="Metodología de riesgos"/>
    <s v="URF - Gestión Información"/>
    <s v="Carolina Rojas Diaz"/>
    <s v="Eleonora Elisa Ferroni de Chiappe"/>
    <d v="2020-06-01T00:00:00"/>
    <d v="2020-12-30T00:00:00"/>
    <n v="212"/>
    <s v="Ivonnie Edith Gallardo Gómez"/>
    <s v="Interno "/>
    <m/>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La eliminación de estas tareas se justifica porque se consolidan en una nueva actividad &quot;Establecer los riesgos en seguridad de la información e incluirlos en el Plan de Riesgos de la URF&quot;, lo cual, permitirá optimizar las acciones de planeación y seguimineto contando con una única metodología para el tratamiento de los riesgos."/>
    <s v="Eliminadas"/>
  </r>
  <r>
    <s v="Gestionar los riesgos de Seguridad de la Información"/>
    <s v="Identificar y tratar los riesgos de Seguridad de la Información en coordinación con el MHCP"/>
    <s v="Matriz de Riesgos de seguridad de la información "/>
    <s v="URF - Gestión Información"/>
    <s v="Carolina Rojas Diaz"/>
    <s v="Eleonora Elisa Ferroni de Chiappe"/>
    <d v="2020-07-01T00:00:00"/>
    <d v="2020-12-31T00:00:00"/>
    <n v="183"/>
    <s v="Ivonnie Edith Gallardo Gómez"/>
    <s v="Interno "/>
    <m/>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La eliminación de estas tareas se justifica porque se consolidan en una nueva actividad &quot;Establecer los riesgos en seguridad de la información e incluirlos en el Plan de Riesgos de la URF&quot;, lo cual, permitirá optimizar las acciones de planeación y seguimineto contando con una única metodología para el tratamiento de los riesgos."/>
    <s v="Eliminadas"/>
  </r>
  <r>
    <s v="Publicar encuestas de percepción de la ciudadanía y grupos de valor"/>
    <s v="A través de encuestas, publicadas en el sitio web de la Unidad, se incentivará a la ciudadanía a interactuar con la Unidad mediante la elección  de temas en los cuales desea que se focalicen los espacios de diálogo."/>
    <s v="Informe de resultados "/>
    <s v="URF - Gestión Comunicaciones"/>
    <s v="Eleonora Elisa Ferroni de Chiappe"/>
    <s v="Daissy Tatiana Santos Yate"/>
    <d v="2020-02-01T00:00:00"/>
    <d v="2020-12-31T00:00:00"/>
    <n v="334"/>
    <s v="Ivonnie Edith Gallardo Gómez"/>
    <s v="Interno "/>
    <s v="Decisiones sobre este mecanismo"/>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Atención al ciudadano_x000a_Subcomponente 5 Relacionamiento con el ciudadano"/>
    <m/>
    <m/>
    <m/>
    <x v="0"/>
    <m/>
    <m/>
    <s v="Gestión con valores para resultados "/>
    <m/>
    <s v="Información y comunicación "/>
    <m/>
    <m/>
    <m/>
    <m/>
    <m/>
    <m/>
    <s v="Transparencia, acceso a la información pública y lucha contra la corrupción"/>
    <m/>
    <m/>
    <s v="Participación ciudadana en la gestión pública"/>
    <m/>
    <m/>
    <s v="Gobierno Digital"/>
    <m/>
    <m/>
    <m/>
    <m/>
    <m/>
    <m/>
    <m/>
    <s v="Vigente "/>
  </r>
  <r>
    <s v="Publicar y divulgar  información interna"/>
    <s v="Envío y publicación de piezas de comunicación y de material generado en los procesos de la Unidad"/>
    <s v="Piezas de comunicación  y pantallazos"/>
    <s v="URF - Gestión Comunicaciones"/>
    <s v="Eleonora Elisa Ferroni de Chiappe"/>
    <m/>
    <d v="2020-01-10T00:00:00"/>
    <d v="2020-12-31T00:00:00"/>
    <n v="356"/>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s v="Información y comunicación "/>
    <m/>
    <m/>
    <m/>
    <m/>
    <m/>
    <m/>
    <s v="Transparencia, acceso a la información pública y lucha contra la corrupción"/>
    <m/>
    <m/>
    <m/>
    <m/>
    <m/>
    <s v="Gobierno Digital"/>
    <m/>
    <m/>
    <m/>
    <m/>
    <m/>
    <m/>
    <m/>
    <s v="Vigente "/>
  </r>
  <r>
    <s v="Publicar la información que establece la Ley de Transparencia y de Acceso a la Información de acuerdo con el esquema de publicaciones "/>
    <s v="Publicar y mantener actualizado el espacio dedicado a  la Ley de Transparencia en la pagina web de la Unidad "/>
    <s v="Pantallazos de publicación_x000a_Solicitudes de publicación de información registradas en el SMGI"/>
    <s v="URF - Gestión Comunicaciones"/>
    <s v="Eleonora Elisa Ferroni de Chiappe"/>
    <m/>
    <d v="2020-01-03T00:00:00"/>
    <d v="2020-12-31T00:00:00"/>
    <n v="363"/>
    <s v="Ivonnie Edith Gallardo Gómez"/>
    <s v="Externo "/>
    <s v="dificultades de acceso tecnológico"/>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1 Lineamientos de Transparencia Activa"/>
    <m/>
    <m/>
    <m/>
    <x v="0"/>
    <m/>
    <m/>
    <m/>
    <m/>
    <s v="Información y comunicación "/>
    <m/>
    <m/>
    <m/>
    <m/>
    <m/>
    <m/>
    <s v="Transparencia, acceso a la información pública y lucha contra la corrupción"/>
    <m/>
    <m/>
    <m/>
    <m/>
    <m/>
    <m/>
    <m/>
    <m/>
    <m/>
    <m/>
    <m/>
    <m/>
    <m/>
    <s v="Vigente "/>
  </r>
  <r>
    <s v="Monitorear la información publicada en el link de transparencia primer semestre"/>
    <s v="_x0009_Realizar revisiones periódicas a la información publicada en el espacio de Transparencia de la Entidad "/>
    <s v="Informe de chequeo a través de matriz de ITA para el primer semestre"/>
    <s v="URF - Gestión Comunicaciones"/>
    <s v="Eleonora Elisa Ferroni de Chiappe"/>
    <m/>
    <d v="2020-01-01T00:00:00"/>
    <d v="2020-06-30T00:00:00"/>
    <n v="181"/>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1 Lineamientos de Transparencia Activa"/>
    <m/>
    <m/>
    <m/>
    <x v="0"/>
    <m/>
    <m/>
    <s v="Gestión con valores para resultados "/>
    <s v="Evaluación de resultados "/>
    <s v="Información y comunicación "/>
    <m/>
    <m/>
    <m/>
    <m/>
    <m/>
    <m/>
    <s v="Transparencia, acceso a la información pública y lucha contra la corrupción"/>
    <m/>
    <m/>
    <m/>
    <m/>
    <m/>
    <s v="Gobierno Digital"/>
    <m/>
    <m/>
    <m/>
    <m/>
    <s v="Seguimiento y evaluación del desempeño institucional"/>
    <m/>
    <m/>
    <s v="Vigente "/>
  </r>
  <r>
    <s v="Monitorear la información publicada en el link de transparencia segundo semestre"/>
    <s v="_x0009_Realizar revisiones periódicas a la información publicada en el espacio de Transparencia de la Entidad "/>
    <s v="Informe de chequeo a través de matriz de ITA para el segundo semestre"/>
    <s v="URF - Gestión Comunicaciones"/>
    <s v="Eleonora Elisa Ferroni de Chiappe"/>
    <m/>
    <d v="2020-07-01T00:00:00"/>
    <d v="2020-12-31T00:00:00"/>
    <n v="183"/>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1 Lineamientos de Transparencia Activa"/>
    <m/>
    <m/>
    <m/>
    <x v="0"/>
    <m/>
    <m/>
    <s v="Gestión con valores para resultados "/>
    <s v="Evaluación de resultados "/>
    <s v="Información y comunicación "/>
    <m/>
    <m/>
    <m/>
    <m/>
    <m/>
    <m/>
    <s v="Transparencia, acceso a la información pública y lucha contra la corrupción"/>
    <m/>
    <m/>
    <m/>
    <m/>
    <m/>
    <s v="Gobierno Digital"/>
    <m/>
    <m/>
    <m/>
    <m/>
    <s v="Seguimiento y evaluación del desempeño institucional"/>
    <m/>
    <m/>
    <s v="Vigente "/>
  </r>
  <r>
    <s v="Presentación de Estados Financieros, primer trimestre "/>
    <s v="Elaborar, presentar y publicar los estados financieros "/>
    <s v="Presentación de Estados Financieros y publicación "/>
    <s v="URF Gestión Financiera"/>
    <s v="Magda Yiber Ramírez Rodríguez"/>
    <m/>
    <d v="2020-01-01T00:00:00"/>
    <d v="2020-04-30T00:00:00"/>
    <n v="120"/>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s v="URF Adquisición de Bienes y Servicios"/>
    <s v="Catalina Torrado Ulloa"/>
    <m/>
    <d v="2020-04-01T00:00:00"/>
    <d v="2020-06-30T00:00:00"/>
    <n v="90"/>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s v="URF Adquisición de Bienes y Servicios"/>
    <s v="Catalina Torrado Ulloa"/>
    <m/>
    <d v="2020-07-01T00:00:00"/>
    <d v="2020-09-30T00:00:00"/>
    <n v="91"/>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s v="URF Adquisición de Bienes y Servicios"/>
    <s v="Catalina Torrado Ulloa"/>
    <m/>
    <d v="2020-10-01T00:00:00"/>
    <d v="2020-12-31T00:00:00"/>
    <n v="91"/>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Realizar seguimiento a las liquidaciones contractuales para el  primer semestre "/>
    <s v="Realizar las liquidaciones de los contratos de forma oportuna para el primer semestre"/>
    <s v="Las liquidaciones suscritas por las partes durante el primer semestre"/>
    <s v="URF Adquisición de Bienes y Servicios"/>
    <s v="Catalina Torrado Ulloa"/>
    <m/>
    <d v="2020-01-01T00:00:00"/>
    <d v="2020-07-10T00:00:00"/>
    <n v="191"/>
    <s v="Ivonnie Edith Gallardo Gómez"/>
    <s v="Externo "/>
    <s v="Demora en la suscripción de las actas de liquidación por parte de los contratistas"/>
    <s v="Estratégico "/>
    <s v="URF_EI2_Optimizar el uso de recursos administrativos, financieros y la adquisición de bienes y servicios"/>
    <s v="URF_EI2_INI2_Mantener buenas prácticas para la adquisición de bienes y servicios"/>
    <s v="X"/>
    <s v="X"/>
    <s v="X"/>
    <s v="X"/>
    <m/>
    <m/>
    <m/>
    <m/>
    <m/>
    <m/>
    <m/>
    <m/>
    <m/>
    <m/>
    <m/>
    <m/>
    <m/>
    <x v="0"/>
    <m/>
    <m/>
    <s v="Gestión con valores para resultados "/>
    <m/>
    <m/>
    <m/>
    <m/>
    <m/>
    <s v="Gestión Presupuestal y eficiencia del gasto público"/>
    <m/>
    <m/>
    <m/>
    <s v="Fortalecimiento organizacional y simplificación de procesos"/>
    <m/>
    <m/>
    <m/>
    <m/>
    <m/>
    <m/>
    <m/>
    <m/>
    <m/>
    <m/>
    <m/>
    <m/>
    <s v="Vigente "/>
  </r>
  <r>
    <s v="Realizar seguimiento a las liquidaciones contractuales para el segundo semestre "/>
    <s v="Realizar las liquidaciones de los contratos de forma oportuna para el segundo semestre"/>
    <s v="Las liquidaciones suscritas por las partes durante el segundo semestre"/>
    <s v="URF Adquisición de Bienes y Servicios"/>
    <s v="Catalina Torrado Ulloa"/>
    <m/>
    <d v="2020-06-01T00:00:00"/>
    <d v="2021-01-08T00:00:00"/>
    <n v="221"/>
    <s v="Ivonnie Edith Gallardo Gómez"/>
    <s v="Externo "/>
    <s v="Demora en la suscripción de las actas de liquidación por parte de los contratistas"/>
    <s v="Estratégico "/>
    <s v="URF_EI2_Optimizar el uso de recursos administrativos, financieros y la adquisición de bienes y servicios"/>
    <s v="URF_EI2_INI2_Mantener buenas prácticas para la adquisición de bienes y servicios"/>
    <s v="X"/>
    <s v="X"/>
    <s v="X"/>
    <s v="X"/>
    <m/>
    <m/>
    <m/>
    <m/>
    <m/>
    <m/>
    <m/>
    <m/>
    <m/>
    <m/>
    <m/>
    <m/>
    <m/>
    <x v="0"/>
    <m/>
    <m/>
    <s v="Gestión con valores para resultados "/>
    <m/>
    <m/>
    <m/>
    <m/>
    <m/>
    <s v="Gestión Presupuestal y eficiencia del gasto público"/>
    <m/>
    <m/>
    <m/>
    <s v="Fortalecimiento organizacional y simplificación de procesos"/>
    <m/>
    <m/>
    <m/>
    <m/>
    <m/>
    <m/>
    <m/>
    <m/>
    <m/>
    <m/>
    <m/>
    <m/>
    <s v="Vigente "/>
  </r>
  <r>
    <s v="Realizar seguimiento a las liquidaciones contractuales para el tercer cuatrimestre "/>
    <s v="Realizar las liquidaciones de los contratos de forma oportuna para el tercer cuatrimestre"/>
    <s v="Las liquidaciones suscritas por las partes durante el tercer cuatrimestre"/>
    <s v="URF Adquisición de Bienes y Servicios"/>
    <s v="Catalina Torrado Ulloa"/>
    <m/>
    <d v="2020-09-01T00:00:00"/>
    <d v="2020-12-31T00:00:00"/>
    <n v="121"/>
    <s v="Ivonnie Edith Gallardo Gómez"/>
    <s v="Externo "/>
    <s v="Demora en la suscripción de las actas de liquidación por parte de los contratistas"/>
    <s v="Estratégico "/>
    <s v="URF_EI2_Optimizar el uso de recursos administrativos, financieros y la adquisición de bienes y servicios"/>
    <s v="URF_EI2_INI2_Mantener buenas prácticas para la adquisición de bienes y servicios"/>
    <s v="X"/>
    <s v="X"/>
    <s v="X"/>
    <s v="X"/>
    <m/>
    <m/>
    <m/>
    <m/>
    <m/>
    <m/>
    <m/>
    <m/>
    <m/>
    <m/>
    <m/>
    <m/>
    <m/>
    <x v="0"/>
    <m/>
    <m/>
    <s v="Gestión con valores para resultados "/>
    <m/>
    <m/>
    <m/>
    <m/>
    <m/>
    <s v="Gestión Presupuestal y eficiencia del gasto público"/>
    <m/>
    <m/>
    <m/>
    <s v="Fortalecimiento organizacional y simplificación de procesos"/>
    <m/>
    <m/>
    <m/>
    <m/>
    <m/>
    <m/>
    <m/>
    <m/>
    <m/>
    <m/>
    <m/>
    <s v="Solicito eliminar porque el reporte se realizará semestral"/>
    <s v="Eliminadas"/>
  </r>
  <r>
    <s v="Ejecutar el PAC de acuerdo con lo programado, primer cuatrimestre "/>
    <s v="Llevar a cabo la ejecución del PAC de acuerdo a lo programado"/>
    <s v="Informe SIIF ejecución de PAC y publicación "/>
    <s v="URF Gestión Financiera"/>
    <s v="Magda Yiber Ramírez Rodríguez"/>
    <m/>
    <d v="2020-01-01T00:00:00"/>
    <d v="2020-05-05T00:00:00"/>
    <n v="125"/>
    <s v="Ivonnie Edith Gallardo Gómez"/>
    <s v="Externo "/>
    <s v="No entrega del cumplido por parte del supervisor. Situaciones administrativas que afecten la Liquidación de la Nómina. "/>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AC de acuerdo con lo programado, segundo cuatrimestre "/>
    <s v="Llevar a cabo la ejecución del PAC de acuerdo a lo programado"/>
    <s v="Informe SIIF ejecución de PAC y publicación "/>
    <s v="URF Gestión Financiera"/>
    <s v="Magda Yiber Ramírez Rodríguez"/>
    <m/>
    <d v="2020-05-01T00:00:00"/>
    <d v="2020-09-05T00:00:00"/>
    <n v="127"/>
    <s v="Ivonnie Edith Gallardo Gómez"/>
    <s v="Externo "/>
    <s v="No entrega del cumplido por parte del supervisor. Situaciones administrativas que afecten la Liquidación de la Nómina. "/>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AC de acuerdo con lo programado, tercer cuatrimestre "/>
    <s v="Llevar a cabo la ejecución del PAC de acuerdo a lo programado"/>
    <s v="Informe SIIF ejecución de PAC y publicación "/>
    <s v="URF Gestión Financiera"/>
    <s v="Magda Yiber Ramírez Rodríguez"/>
    <m/>
    <d v="2020-09-01T00:00:00"/>
    <d v="2021-01-05T00:00:00"/>
    <n v="126"/>
    <s v="Ivonnie Edith Gallardo Gómez"/>
    <s v="Externo "/>
    <s v="No entrega del cumplido por parte del supervisor. Situaciones administrativas que afecten la Liquidación de la Nómina. "/>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resupuesto 2020, primer cuatrimestre "/>
    <s v="Ejecutar el presupuesto de acuerdo con lo programado"/>
    <s v="Informe ejecución presupuestal y publicación "/>
    <s v="URF Gestión Financiera"/>
    <s v="Magda Yiber Ramírez Rodríguez"/>
    <m/>
    <d v="2020-01-01T00:00:00"/>
    <d v="2020-05-05T00:00:00"/>
    <n v="125"/>
    <s v="Ivonnie Edith Gallardo Gómez"/>
    <s v="Externo "/>
    <s v="Declaratoria de desierto de los procesos de contratación"/>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resupuesto 2020, segundo cuatrimestre"/>
    <s v="Ejecutar el presupuesto de acuerdo con lo programado"/>
    <s v="Informe ejecución presupuestal y publicación "/>
    <s v="URF Gestión Financiera"/>
    <s v="Magda Yiber Ramírez Rodríguez"/>
    <m/>
    <d v="2020-05-01T00:00:00"/>
    <d v="2020-09-05T00:00:00"/>
    <n v="127"/>
    <s v="Ivonnie Edith Gallardo Gómez"/>
    <s v="Externo "/>
    <s v="Declaratoria de desierto de los procesos de contratación"/>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resupuesto 2020, tercer cuatrimestre "/>
    <s v="Ejecutar el presupuesto de acuerdo con lo programado"/>
    <s v="Informe ejecución presupuestal y publicación "/>
    <s v="URF Gestión Financiera"/>
    <s v="Magda Yiber Ramírez Rodríguez"/>
    <m/>
    <d v="2020-09-01T00:00:00"/>
    <d v="2021-02-05T00:00:00"/>
    <n v="157"/>
    <s v="Ivonnie Edith Gallardo Gómez"/>
    <s v="Externo "/>
    <s v="Declaratoria de desierto de los procesos de contratación"/>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Realizar ajustes a la política de administración del riesgo"/>
    <s v="De acuerdo con la parametrización del SMGI, generar nueva versión de la política de administración del riesgo y someterla a aprobación del Comité Institucional de Gestión de Desempeño y aval del Director"/>
    <s v="Política de administración del riesgo avalada por el Director de la Entidad"/>
    <s v="URF Direccionamiento y Planeación"/>
    <s v="Daissy Tatiana Santos Yate"/>
    <m/>
    <d v="2020-01-01T00:00:00"/>
    <d v="2020-07-31T00:00:00"/>
    <n v="212"/>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1 Política de Administración de Riesgos"/>
    <m/>
    <m/>
    <m/>
    <x v="0"/>
    <m/>
    <s v="Direccionamiento Estratégico y Planeación "/>
    <m/>
    <m/>
    <m/>
    <m/>
    <s v="Control Interno "/>
    <s v="Planeación Institucional"/>
    <m/>
    <m/>
    <m/>
    <m/>
    <m/>
    <m/>
    <m/>
    <m/>
    <m/>
    <m/>
    <m/>
    <m/>
    <m/>
    <s v="Control Interno"/>
    <m/>
    <m/>
    <m/>
    <s v="Vigente "/>
  </r>
  <r>
    <s v="Presentación de Estados Financieros, segundo trimestre"/>
    <s v="Elaborar, presentar y publicar los estados financieros "/>
    <s v="Presentación de Estados Financieros y publicación "/>
    <s v="URF Gestión Financiera"/>
    <s v="Magda Yiber Ramírez Rodríguez"/>
    <m/>
    <d v="2020-04-01T00:00:00"/>
    <d v="2020-07-31T00:00:00"/>
    <n v="121"/>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Presentación de Estados Financieros, tercer trimestre"/>
    <s v="Elaborar, presentar y publicar los estados financieros "/>
    <s v="Presentación de Estados Financieros y publicación "/>
    <s v="URF Gestión Financiera"/>
    <s v="Magda Yiber Ramírez Rodríguez"/>
    <m/>
    <d v="2020-07-01T00:00:00"/>
    <d v="2020-08-31T00:00:00"/>
    <n v="61"/>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Presentación de Estados Financieros, cuarto trimestre "/>
    <s v="Elaborar, presentar y publicar los estados financieros "/>
    <s v="Presentación de Estados Financieros y publicación "/>
    <s v="URF Gestión Financiera"/>
    <s v="Magda Yiber Ramírez Rodríguez"/>
    <m/>
    <d v="2020-09-01T00:00:00"/>
    <d v="2020-12-31T00:00:00"/>
    <n v="121"/>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Realizar diagnóstico del estado de rendición de cuentas en la Entidad "/>
    <s v="A partir de las herramientas dispuestas por la Entidad líder de la política, realizar diagnóstico del estado de rendición de cuentas de la URF, como insumo para la formulación de la estrategia de rendición de cuentas "/>
    <s v="Informe de diagnóstico de rendición de cuentas "/>
    <s v="URF Direccionamiento y Planeación"/>
    <s v="Daissy Tatiana Santos Yate"/>
    <m/>
    <d v="2020-01-01T00:00:00"/>
    <d v="2020-05-22T00:00:00"/>
    <n v="142"/>
    <s v="Ivonnie Edith Gallardo Gómez"/>
    <s v="Interno "/>
    <s v="Falta de participación de los integrantes de la Entidad para el levantamiento de la información"/>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m/>
    <m/>
    <m/>
    <m/>
    <m/>
    <m/>
    <m/>
    <m/>
    <m/>
    <m/>
    <s v="Participación ciudadana en la gestión pública"/>
    <m/>
    <m/>
    <m/>
    <m/>
    <m/>
    <m/>
    <m/>
    <m/>
    <m/>
    <m/>
    <s v="Vigente "/>
  </r>
  <r>
    <s v="Realizar sesiones de trabajo con los diferentes procesos institucionales para la actualización y/o levantamiento de los riesgos"/>
    <s v="A partir de la metodología adoptada por la Entidad, realizar mesas de trabajo con los procesos para la actualización de los riesgos "/>
    <s v="Riesgos de todos los procesos institucionales actualizados de acuerdo con la política vigente "/>
    <s v="URF Direccionamiento y Planeación"/>
    <s v="Daissy Tatiana Santos Yate"/>
    <m/>
    <d v="2020-04-01T00:00:00"/>
    <d v="2020-07-30T00:00:00"/>
    <n v="120"/>
    <s v="Ivonnie Edith Gallardo Gómez"/>
    <s v="Interno "/>
    <s v="Falta de participación de los diferentes responsables de los procesos institucionales para actualizar o identificar los riesgos asociados "/>
    <s v="Estratégico "/>
    <s v="URF_GR1_Fortalecer la gestión organizacional basada en  procesos"/>
    <s v="URF_GR1_INI3_Fortalecer el control y la evaluación "/>
    <s v="X"/>
    <m/>
    <s v="X"/>
    <s v="X"/>
    <m/>
    <m/>
    <m/>
    <m/>
    <m/>
    <m/>
    <m/>
    <m/>
    <m/>
    <s v="Plan Anticorrupción y de Atención al Ciudadano_x000a_Componente 1 Gestión del Riesgo de Corrupción - Mapa de Riesgos de Corrupción_x000a_Subcomponente 2 Construcción del Mapa de Riesgos de Corrupción"/>
    <m/>
    <m/>
    <m/>
    <x v="0"/>
    <m/>
    <s v="Direccionamiento Estratégico y Planeación "/>
    <m/>
    <m/>
    <m/>
    <m/>
    <s v="Control Interno "/>
    <s v="Planeación Institucional"/>
    <m/>
    <m/>
    <m/>
    <m/>
    <m/>
    <m/>
    <m/>
    <m/>
    <m/>
    <m/>
    <m/>
    <m/>
    <m/>
    <s v="Control Interno"/>
    <m/>
    <m/>
    <m/>
    <s v="Vigente "/>
  </r>
  <r>
    <s v="Realizar campaña de construcción participativa del mapa de riesgos de corrupción "/>
    <s v="Realizar proceso participativo con los grupos de valor de la Entidad para la construcción del mapa de riesgos "/>
    <s v="Evidencias del proceso de construcción participativa realizado con los grupos de valor de la Entidad "/>
    <s v="URF Direccionamiento y Planeación"/>
    <s v="Daissy Tatiana Santos Yate"/>
    <s v="Eleonora Elisa Ferroni de Chiappe"/>
    <d v="2020-04-01T00:00:00"/>
    <d v="2020-07-30T00:00:00"/>
    <n v="120"/>
    <s v="Ivonnie Edith Gallardo Gómez"/>
    <s v="Externo "/>
    <s v="Baja participación de los grupos de valor en el proceso participativo para la construcción del mapa de riesgos de corrupción"/>
    <s v="Estratégico "/>
    <s v="URF_GR1_Fortalecer la gestión organizacional basada en  procesos"/>
    <s v="URF_GR1_INI3_Fortalecer el control y la evaluación "/>
    <s v="X"/>
    <m/>
    <s v="X"/>
    <s v="X"/>
    <m/>
    <m/>
    <m/>
    <m/>
    <m/>
    <m/>
    <m/>
    <m/>
    <m/>
    <s v="Plan Anticorrupción y de Atención al Ciudadano_x000a_Componente 1 Gestión del Riesgo de Corrupción - Mapa de Riesgos de Corrupción_x000a_Subcomponente 3 Consulta y divulgación_x000a_"/>
    <m/>
    <m/>
    <m/>
    <x v="0"/>
    <m/>
    <s v="Direccionamiento Estratégico y Planeación "/>
    <s v="Gestión con valores para resultados "/>
    <m/>
    <m/>
    <m/>
    <m/>
    <s v="Planeación Institucional"/>
    <m/>
    <m/>
    <m/>
    <m/>
    <m/>
    <m/>
    <m/>
    <m/>
    <m/>
    <m/>
    <m/>
    <m/>
    <m/>
    <s v="Control Interno"/>
    <m/>
    <m/>
    <m/>
    <s v="Vigente "/>
  </r>
  <r>
    <s v="Realizar divulgación en la página web del mapa de riesgos, primer cuatrimestre "/>
    <s v="Publicar el mapa de riesgos de corrupción, una vez se registre el monitoreo del primer cuatrimestre por parte de los procesos responsables "/>
    <s v="Soportes de la publicación del mapa de riesgos en la página web de la Entidad primer cuatrimestre "/>
    <s v="URF Direccionamiento y Planeación"/>
    <s v="Daissy Tatiana Santos Yate"/>
    <s v="Eleonora Elisa Ferroni de Chiappe"/>
    <d v="2020-05-01T00:00:00"/>
    <d v="2020-05-22T00:00:00"/>
    <n v="21"/>
    <s v="Ivonnie Edith Gallardo Gómez"/>
    <s v="Interno "/>
    <s v="Fallas del SMGI para registrar el reporte del mapa de riesgos de corrupción  _x000a__x000a_Incumplimient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divulgación en la página web del mapa de riesgos, segundo cuatrimestre "/>
    <s v="Publicar el mapa de riesgos de corrupción, una vez se registre el monitoreo del segundo cuatrimestre por parte de los procesos responsables "/>
    <s v="Soportes de la publicación del mapa de riesgos en la página web de la Entidad Segundo cuatrimestre "/>
    <s v="URF Direccionamiento y Planeación"/>
    <s v="Daissy Tatiana Santos Yate"/>
    <s v="Eleonora Elisa Ferroni de Chiappe"/>
    <d v="2020-09-01T00:00:00"/>
    <d v="2020-09-10T00:00:00"/>
    <n v="9"/>
    <s v="Ivonnie Edith Gallardo Gómez"/>
    <s v="Interno "/>
    <s v="Fallas del SMGI para registrar el reporte del mapa de riesgos de corrupción  _x000a__x000a_Incumplimient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divulgación en la página web del mapa de riesgos, tercer cuatrimestre "/>
    <s v="Publicar el mapa de riesgos de corrupción, una vez se registre el monitoreo del tercer cuatrimestre por parte de los procesos responsables "/>
    <s v="Soportes de la publicación del mapa de riesgos en la página web de la Entidad Tercer cuatrimestre "/>
    <s v="URF Direccionamiento y Planeación"/>
    <s v="Daissy Tatiana Santos Yate"/>
    <s v="Eleonora Elisa Ferroni de Chiappe"/>
    <d v="2020-12-20T00:00:00"/>
    <d v="2020-12-30T00:00:00"/>
    <n v="10"/>
    <s v="Ivonnie Edith Gallardo Gómez"/>
    <s v="Interno "/>
    <s v="Fallas del SMGI para registrar el reporte del mapa de riesgos de corrupción  _x000a__x000a_Incumplimient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ejercicio interno de divulgación del mapa de riesgos "/>
    <s v="Desarrollar actividad de divulgación interna para dar a conocer a todos los servidores públicos de la Entidad el mapa de riesgos "/>
    <s v="Soportes de ejercicio de divulgación "/>
    <s v="URF Direccionamiento y Planeación"/>
    <s v="Daissy Tatiana Santos Yate"/>
    <m/>
    <d v="2020-07-01T00:00:00"/>
    <d v="2020-07-30T00:00:00"/>
    <n v="29"/>
    <s v="Ivonnie Edith Gallardo Gómez"/>
    <s v="Interno "/>
    <s v="Falta de mecanismos internos para realizar el proceso de divulgación _x000a__x000a_Poca o nula asistencia a las actividades de divulgación por parte de los servidores de la Entidad "/>
    <s v="Estratégico "/>
    <s v="URF_GR1_Fortalecer la gestión organizacional basada en  procesos"/>
    <s v="URF_GR1_INI1_Alinear la planeación institucional con la planeación sectorial y nacional"/>
    <s v="X"/>
    <m/>
    <s v="X"/>
    <s v="X"/>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Hacer seguimiento al registro del monitoreo de los riesgos para el primer cuatrimestre "/>
    <s v="Realizar el seguimiento al registro del monitoreo por parte de los procesos institucionales para el primer cuatrimestre y si es necesario, realizar ejercicios de acompañamiento para el reporte oportuno de la información"/>
    <s v="Soportes del seguimiento al registro del monitoreo y si es necesario, soportes de acompañamiento para el primer cuatrimestre "/>
    <s v="URF Direccionamiento y Planeación"/>
    <s v="Daissy Tatiana Santos Yate"/>
    <m/>
    <d v="2020-04-01T00:00:00"/>
    <d v="2020-04-30T00:00:00"/>
    <n v="29"/>
    <s v="Ivonnie Edith Gallardo Gómez"/>
    <s v="Interno "/>
    <s v="Falta de compromis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4 Monitorio y revisión"/>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s v="El primer monitoreo de la vigencia se realizará en agosto, teniendo en cuenta que aún mo se ha realizado la actualización de los riesgos "/>
    <s v="Eliminadas"/>
  </r>
  <r>
    <s v="Hacer seguimiento al registro del monitoreo de los riesgos para el segundo cuatrimestre "/>
    <s v="Realizar el seguimiento al registro del monitoreo por parte de los procesos institucionales para el segundo cuatrimestre y si es necesario, realizar ejercicios de acompañamiento para el reporte oportuno de la información"/>
    <s v="Soportes del seguimiento al registro del monitoreo y si es necesario, soportes de acompañamiento para el segundo cuatrimestre "/>
    <s v="URF Direccionamiento y Planeación"/>
    <s v="Daissy Tatiana Santos Yate"/>
    <m/>
    <d v="2020-08-01T00:00:00"/>
    <d v="2020-08-31T00:00:00"/>
    <n v="30"/>
    <s v="Ivonnie Edith Gallardo Gómez"/>
    <s v="Interno "/>
    <s v="Falta de compromis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4 Monitorio y revisión"/>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Hacer seguimiento al registro del monitoreo de los riesgos para el tercer cuatrimestre "/>
    <s v="Realizar el seguimiento al registro del monitoreo por parte de los procesos institucionales para el tercer cuatrimestre y si es necesario, realizar ejercicios de acompañamiento para el reporte oportuno de la información"/>
    <s v="Soportes del seguimiento al registro del monitoreo y si es necesario, soportes de acompañamiento para el tercer cuatrimestre "/>
    <s v="URF Direccionamiento y Planeación"/>
    <s v="Daissy Tatiana Santos Yate"/>
    <m/>
    <d v="2020-12-01T00:00:00"/>
    <d v="2020-12-31T00:00:00"/>
    <n v="30"/>
    <s v="Ivonnie Edith Gallardo Gómez"/>
    <s v="Interno "/>
    <s v="Falta de compromis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4 Monitorio y revisión"/>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seguimiento a la gestión de los riesgos de corrupción Primer cuatrimestre "/>
    <s v="Realizar ejercicio de seguimiento para el primer cuatrimestre de la gestión adelantada por los procesos para controlar los riesgos de corrupción identificados "/>
    <s v="Informe se seguimiento a la gestión de riesgos de corrupción, primer cuatrimestre "/>
    <s v="URF Control y Evaluación"/>
    <s v="Judy Patricia Herrera Torres"/>
    <s v="Daissy Tatiana Santos Yate"/>
    <d v="2020-04-15T00:00:00"/>
    <d v="2020-05-22T00:00:00"/>
    <n v="37"/>
    <s v="Ivonnie Edith Gallardo Gómez"/>
    <s v="Interno "/>
    <s v="Falta de gestión de los riesgos por parte de los responsables de los procesos y sus equipos de trabajo "/>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5 Seguimiento"/>
    <m/>
    <m/>
    <m/>
    <x v="1"/>
    <m/>
    <m/>
    <m/>
    <m/>
    <m/>
    <m/>
    <s v="Control Interno "/>
    <m/>
    <m/>
    <m/>
    <m/>
    <m/>
    <m/>
    <m/>
    <m/>
    <m/>
    <m/>
    <m/>
    <m/>
    <m/>
    <m/>
    <s v="Control Interno"/>
    <m/>
    <m/>
    <m/>
    <s v="Vigente "/>
  </r>
  <r>
    <s v="Realizar seguimiento a la gestión de los riesgos de corrupción Segundo cuatrimestre "/>
    <s v="Realizar ejercicio de seguimiento para el segundo cuatrimestre de la gestión adelantada por los procesos para controlar los riesgos de corrupción identificados "/>
    <s v="Informe se seguimiento a la gestión de riesgos de corrupción, segundo cuatrimestre "/>
    <s v="URF Control y Evaluación"/>
    <s v="Judy Patricia Herrera Torres"/>
    <s v="Daissy Tatiana Santos Yate"/>
    <d v="2020-08-15T00:00:00"/>
    <d v="2020-09-15T00:00:00"/>
    <n v="31"/>
    <s v="Ivonnie Edith Gallardo Gómez"/>
    <s v="Interno "/>
    <s v="Falta de gestión de los riesgos por parte de los responsables de los procesos y sus equipos de trabajo "/>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5 Seguimiento"/>
    <m/>
    <m/>
    <m/>
    <x v="1"/>
    <m/>
    <m/>
    <m/>
    <m/>
    <m/>
    <m/>
    <s v="Control Interno "/>
    <m/>
    <m/>
    <m/>
    <m/>
    <m/>
    <m/>
    <m/>
    <m/>
    <m/>
    <m/>
    <m/>
    <m/>
    <m/>
    <m/>
    <s v="Control Interno"/>
    <m/>
    <m/>
    <m/>
    <s v="Vigente "/>
  </r>
  <r>
    <s v="Realizar seguimiento a la gestión de los riesgos de corrupción Tercer cuatrimestre "/>
    <s v="Realizar ejercicio de seguimiento para el tercer cuatrimestre de la gestión adelantada por los procesos para controlar los riesgos de corrupción identificados "/>
    <s v="Informe de seguimiento a la gestión de riesgos de corrupción, tercer cuatrimestre"/>
    <s v="URF Control y Evaluación"/>
    <s v="Judy Patricia Herrera Torres"/>
    <s v="Daissy Tatiana Santos Yate"/>
    <d v="2020-12-15T00:00:00"/>
    <d v="2020-12-31T00:00:00"/>
    <n v="16"/>
    <s v="Ivonnie Edith Gallardo Gómez"/>
    <s v="Interno "/>
    <s v="Falta de gestión de los riesgos por parte de los responsables de los procesos y sus equipos de trabajo "/>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5 Seguimiento"/>
    <m/>
    <m/>
    <m/>
    <x v="1"/>
    <m/>
    <m/>
    <m/>
    <m/>
    <m/>
    <m/>
    <s v="Control Interno "/>
    <m/>
    <m/>
    <m/>
    <m/>
    <m/>
    <m/>
    <m/>
    <m/>
    <m/>
    <m/>
    <m/>
    <m/>
    <m/>
    <m/>
    <s v="Control Interno"/>
    <m/>
    <m/>
    <m/>
    <s v="Vigente "/>
  </r>
  <r>
    <s v="Elaborar la estrategia anual de rendición de cuentas "/>
    <s v="A partir de los lineamientos institucionales definidos en el procedimiento de rendición de cuentas y el manual único de rendición de cuentas, elaborar la estrategia anual de rendición de cuentas "/>
    <s v="Estrategia anual de rendición de cuentas "/>
    <s v="URF Direccionamiento y Planeación"/>
    <s v="Daissy Tatiana Santos Yate"/>
    <m/>
    <d v="2020-03-01T00:00:00"/>
    <d v="2020-05-22T00:00:00"/>
    <n v="82"/>
    <s v="Ivonnie Edith Gallardo Gómez"/>
    <s v="Interno "/>
    <s v="Falta de participación de los integrantes de la Entidad para el levantamiento de la información"/>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m/>
    <m/>
    <m/>
    <m/>
    <m/>
    <m/>
    <m/>
    <m/>
    <m/>
    <m/>
    <s v="Participación ciudadana en la gestión pública"/>
    <m/>
    <m/>
    <m/>
    <m/>
    <m/>
    <m/>
    <m/>
    <m/>
    <m/>
    <m/>
    <s v="Vigente "/>
  </r>
  <r>
    <s v="Realizar ajuste en el modelo de operación por procesos institucional para visibilizar y fortalecer la atención al ciudadano en la entidad  "/>
    <s v="Realizar ajuste en el modelo de operación por procesos institucional para visibilizar y fortalecer la atención al ciudadano en la entidad mediante la redefinición del proceso de gestión de la información, encargado de la atención al ciudadano "/>
    <s v="Modelo de operación por procesos ajustado y avalado por el Comité Institucional de Gestión y Desempeño "/>
    <s v="URF - Gestión Información"/>
    <s v="Daissy Tatiana Santos Yate"/>
    <s v="Daissy Tatiana Santos Yate"/>
    <d v="2020-01-01T00:00:00"/>
    <d v="2020-04-21T00:00:00"/>
    <n v="111"/>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4 Atención al ciudadano_x000a_Subcomponente 1 Estructura administrativa y Direccionamiento estratégico"/>
    <m/>
    <m/>
    <m/>
    <x v="0"/>
    <m/>
    <m/>
    <s v="Gestión con valores para resultados "/>
    <m/>
    <m/>
    <m/>
    <m/>
    <m/>
    <m/>
    <m/>
    <m/>
    <m/>
    <s v="Fortalecimiento organizacional y simplificación de procesos"/>
    <s v="Servicio al ciudadano"/>
    <m/>
    <m/>
    <m/>
    <m/>
    <m/>
    <m/>
    <m/>
    <m/>
    <m/>
    <m/>
    <m/>
    <s v="Vigente "/>
  </r>
  <r>
    <s v="Publicar Agenda Normativa "/>
    <s v="Publicar Agenda Normativa para comentarios de los grupos de valor y posteriormente, la agenda definitiva"/>
    <s v="Agenda para comentarios _x000a_Agenda definitiva publicada "/>
    <s v="URF Estudios Económicos y Jurídicos"/>
    <s v="Ángela Camila Gamba Tiusaba"/>
    <m/>
    <d v="2020-10-01T00:00:00"/>
    <d v="2020-12-31T00:00:00"/>
    <n v="91"/>
    <s v="Camilo José Hernández López"/>
    <s v="Interno "/>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s v="Información y comunicación "/>
    <m/>
    <m/>
    <m/>
    <m/>
    <m/>
    <m/>
    <s v="Transparencia, acceso a la información pública y lucha contra la corrupción"/>
    <m/>
    <m/>
    <s v="Participación ciudadana en la gestión pública"/>
    <m/>
    <m/>
    <m/>
    <m/>
    <m/>
    <m/>
    <m/>
    <m/>
    <m/>
    <m/>
    <s v="Vigente "/>
  </r>
  <r>
    <s v="Publicar proyectos de Decreto"/>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s v="URF Estudios Económicos y Jurídicos"/>
    <s v="Ángela Camila Gamba Tiusaba"/>
    <m/>
    <d v="2020-01-01T00:00:00"/>
    <d v="2020-12-31T00:00:00"/>
    <n v="365"/>
    <s v="Camilo José Hernández López"/>
    <s v="Externo "/>
    <s v="Falta de participación de los grupos de valor con comentarios en los proyectos de decreto "/>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2 Diálogo de doble vía con la ciudadanía y sus organizaciones"/>
    <m/>
    <m/>
    <m/>
    <x v="0"/>
    <m/>
    <m/>
    <s v="Gestión con valores para resultados "/>
    <m/>
    <s v="Información y comunicación "/>
    <m/>
    <m/>
    <m/>
    <m/>
    <m/>
    <m/>
    <s v="Transparencia, acceso a la información pública y lucha contra la corrupción"/>
    <m/>
    <m/>
    <s v="Participación ciudadana en la gestión pública"/>
    <m/>
    <m/>
    <m/>
    <m/>
    <m/>
    <m/>
    <m/>
    <m/>
    <m/>
    <m/>
    <s v="Vigente "/>
  </r>
  <r>
    <s v="Publicar los planes institucionales para comentarios y aportes de los grupos de valor "/>
    <s v="Publicar en la página web de la Entidad los planes de acción con el fin de recibir retroalimentación de los grupos de valor "/>
    <s v="Soportes de publicación en la página web para comentarios "/>
    <s v="URF Direccionamiento y Planeación"/>
    <s v="Eleonora Elisa Ferroni de Chiappe"/>
    <s v="Daissy Tatiana Santos Yate"/>
    <d v="2020-01-01T00:00:00"/>
    <d v="2020-07-31T00:00:00"/>
    <n v="212"/>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2 Diálogo de doble vía con la ciudadanía y sus organizaciones"/>
    <m/>
    <m/>
    <m/>
    <x v="0"/>
    <m/>
    <s v="Direccionamiento Estratégico y Planeación "/>
    <s v="Gestión con valores para resultados "/>
    <m/>
    <s v="Información y comunicación "/>
    <m/>
    <m/>
    <s v="Planeación Institucional"/>
    <m/>
    <m/>
    <m/>
    <s v="Transparencia, acceso a la información pública y lucha contra la corrupción"/>
    <m/>
    <m/>
    <s v="Participación ciudadana en la gestión pública"/>
    <m/>
    <m/>
    <m/>
    <m/>
    <m/>
    <m/>
    <m/>
    <m/>
    <m/>
    <m/>
    <s v="Vigente "/>
  </r>
  <r>
    <s v="Realizar encuentros, mesas de trabajo o reuniones sobre los temas definidos en la Agenda Normativa, con participación de sectores que interactúan con la URF"/>
    <s v="Realizar encuentros, mesas de trabajo o reuniones sobre los temas definidos en la Agenda Normativa, con participación de sectores que interactúan con la URF"/>
    <s v="Evidencias de las sesiones realizadas "/>
    <s v="URF Proyectos Normativos"/>
    <s v="Diana Carolina Mesa Tellez"/>
    <m/>
    <d v="2020-01-01T00:00:00"/>
    <d v="2020-12-31T00:00:00"/>
    <n v="365"/>
    <s v="Ana María Prieto Ariza"/>
    <m/>
    <m/>
    <s v="Estratégico "/>
    <s v="URF_GR1_Fortalecer la gestión organizacional basada en  procesos"/>
    <s v="URF_GR1_INI1_Alinear la planeación institucional con la planeación sectorial y nacional"/>
    <s v="X"/>
    <m/>
    <s v="X"/>
    <s v="X"/>
    <m/>
    <m/>
    <m/>
    <m/>
    <m/>
    <m/>
    <m/>
    <m/>
    <m/>
    <s v="Plan Anticorrupción y de Atención al Ciudadano_x000a_Componente 3: Rendición de cuentas_x000a_Subcomponente 2 Diálogo de doble vía con la ciudadanía y sus organizaciones"/>
    <m/>
    <m/>
    <m/>
    <x v="0"/>
    <m/>
    <s v="Direccionamiento Estratégico y Planeación "/>
    <s v="Gestión con valores para resultados "/>
    <m/>
    <m/>
    <m/>
    <m/>
    <s v="Planeación Institucional"/>
    <m/>
    <m/>
    <m/>
    <m/>
    <m/>
    <m/>
    <s v="Participación ciudadana en la gestión pública"/>
    <m/>
    <m/>
    <m/>
    <m/>
    <m/>
    <m/>
    <m/>
    <m/>
    <m/>
    <m/>
    <s v="Vigente "/>
  </r>
  <r>
    <s v="Realizar actividades que contribuyan al fortalecimiento de la cultura de rendición de cuentas primer semestre "/>
    <s v="Formular y ejecutar acciones que contribuyan a la interiorización de la cultura de rendición de cuentas en los servidores públicos y en los ciudadanos mediante la capacitación, el acompañamiento y el reconocimiento de experiencias"/>
    <s v="Evidencias de las actividades realizadas en el primer semestre "/>
    <s v="URF Direccionamiento y Planeación"/>
    <s v="Daissy Tatiana Santos Yate"/>
    <m/>
    <d v="2020-01-01T00:00:00"/>
    <d v="2020-07-30T00:00:00"/>
    <n v="211"/>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3 Incentivos para motivar la cultura de la rendición y petición de cuentas"/>
    <m/>
    <m/>
    <m/>
    <x v="0"/>
    <m/>
    <s v="Direccionamiento Estratégico y Planeación "/>
    <s v="Gestión con valores para resultados "/>
    <m/>
    <m/>
    <m/>
    <m/>
    <s v="Planeación Institucional"/>
    <m/>
    <m/>
    <m/>
    <m/>
    <m/>
    <m/>
    <s v="Participación ciudadana en la gestión pública"/>
    <m/>
    <m/>
    <m/>
    <m/>
    <m/>
    <m/>
    <m/>
    <m/>
    <m/>
    <m/>
    <s v="Vigente "/>
  </r>
  <r>
    <s v="Realizar actividades que contribuyan al fortalecimiento de la cultura de rendición de cuentas segundo semestre "/>
    <s v="Formular y ejecutar acciones que contribuyan a la interiorización de la cultura de rendición de cuentas en los servidores públicos y en los ciudadanos mediante la capacitación, el acompañamiento y el reconocimiento de experiencias"/>
    <s v="Evidencias de las actividades realizadas en el segundo semestre "/>
    <s v="URF Direccionamiento y Planeación"/>
    <s v="Daissy Tatiana Santos Yate"/>
    <s v="Paola Patricia Rodríguez Angulo"/>
    <d v="2020-07-01T00:00:00"/>
    <d v="2020-12-31T00:00:00"/>
    <n v="183"/>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3 Incentivos para motivar la cultura de la rendición y petición de cuentas"/>
    <m/>
    <m/>
    <m/>
    <x v="0"/>
    <m/>
    <s v="Direccionamiento Estratégico y Planeación "/>
    <s v="Gestión con valores para resultados "/>
    <m/>
    <m/>
    <m/>
    <m/>
    <s v="Planeación Institucional"/>
    <m/>
    <m/>
    <m/>
    <m/>
    <m/>
    <m/>
    <s v="Participación ciudadana en la gestión pública"/>
    <m/>
    <m/>
    <m/>
    <m/>
    <m/>
    <m/>
    <m/>
    <m/>
    <m/>
    <m/>
    <s v="Vigente "/>
  </r>
  <r>
    <s v="Utilizar medios de comunicación para recibir retroalimentación de los grupos de valor sobre la gestión de la Unidad"/>
    <s v="Utilizar medios de comunicación para recibir retroalimentación de los grupos de valor sobre la gestión de la Unidad"/>
    <s v="Planes y proyectos de decreto publicados y ajustados con los comentarios de los grupos de valor"/>
    <s v="URF Estudios Económicos y Jurídicos"/>
    <s v="Karime Yamhure Hurtado"/>
    <m/>
    <d v="2020-01-01T00:00:00"/>
    <d v="2020-12-31T00:00:00"/>
    <n v="365"/>
    <s v="Ana María Prieto Ariza"/>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4 Evaluación y retroalimentación a la gestión institucional"/>
    <m/>
    <m/>
    <m/>
    <x v="0"/>
    <m/>
    <m/>
    <s v="Gestión con valores para resultados "/>
    <m/>
    <m/>
    <m/>
    <m/>
    <m/>
    <m/>
    <m/>
    <m/>
    <m/>
    <m/>
    <m/>
    <s v="Participación ciudadana en la gestión pública"/>
    <m/>
    <m/>
    <m/>
    <m/>
    <m/>
    <m/>
    <m/>
    <m/>
    <m/>
    <m/>
    <s v="Vigente "/>
  </r>
  <r>
    <s v="Fortalecer herramientas que faciliten la gestión y trazabilidad de los requerimientos de los ciudadanos"/>
    <s v="Validar las herramientas disponibles para realizar trazabilidad a los requerimientos de los ciudadanos, identificar e implementar oportunidades de mejora relacionadas con la formalización de protocolos de respuesta, respuesta tipo, entre otras herramientas "/>
    <s v="Herramienta de trazabilidad implementada"/>
    <s v="URF - Gestión Información"/>
    <s v="Carolina Rojas Diaz"/>
    <m/>
    <d v="2020-01-01T00:00:00"/>
    <d v="2020-05-22T00:00:00"/>
    <n v="142"/>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Atención al ciudadano_x000a_Subcomponente 2 Fortalecimiento de los canales de atención"/>
    <m/>
    <m/>
    <m/>
    <x v="0"/>
    <m/>
    <m/>
    <s v="Gestión con valores para resultados "/>
    <m/>
    <s v="Información y comunicación "/>
    <m/>
    <m/>
    <m/>
    <m/>
    <m/>
    <m/>
    <s v="Transparencia, acceso a la información pública y lucha contra la corrupción"/>
    <m/>
    <s v="Servicio al ciudadano"/>
    <s v="Participación ciudadana en la gestión pública"/>
    <m/>
    <m/>
    <m/>
    <m/>
    <m/>
    <m/>
    <m/>
    <m/>
    <m/>
    <m/>
    <s v="Vigente "/>
  </r>
  <r>
    <s v="Revisar y ajustar los instrumentos de información pública"/>
    <s v="Revisar y ajustar los instrumentos de información pública de acuerdo con los lineamientos establecidos en la Ley y demás guías disponibles "/>
    <s v="Registro de activos de información_x000a_Índice de información reservada y clasificada_x000a_Esquema de Publicación de información_x000a__x000a_Los instrumentos deben estar formalizados mediante acta del Comité Institucional de gestión y Desempeño o acto administrativo (Según lo establecido en las guías de la Función Pública, Departamento Nacional de Planeación y demás entes rectores)"/>
    <s v="URF - Gestión Información"/>
    <s v="Carolina Rojas Diaz"/>
    <s v="Eleonora Elisa Ferroni de Chiappe"/>
    <d v="2020-01-01T00:00:00"/>
    <d v="2020-07-08T00:00:00"/>
    <n v="189"/>
    <s v="Ivonnie Edith Gallardo Gómez"/>
    <m/>
    <m/>
    <s v="Estratégico "/>
    <s v="URF_GR1_Fortalecer la gestión organizacional basada en  procesos"/>
    <s v="URF_GR1_INI2_Generar buenas prácticas en materia de comunicación, información y gestión documental"/>
    <s v="X"/>
    <m/>
    <s v="X"/>
    <m/>
    <s v="Plan Institucional de Archivos de la Entidad ­PINAR"/>
    <m/>
    <m/>
    <m/>
    <m/>
    <m/>
    <m/>
    <m/>
    <m/>
    <s v="Plan Anticorrupción y de Atención al Ciudadano_x000a_Componente 5 Transparencia y Acceso de la Información_x000a_Subcomponente 3 Elaboración los Instrumentos de Gestión de la Información"/>
    <s v="Plan Estratégico de Tecnologías de la Información y las Comunicaciones ­ PETI"/>
    <s v="Plan de Tratamiento de Riesgos de Seguridad y Privacidad de la Información"/>
    <s v="Plan de Seguridad y Privacidad de la Información"/>
    <x v="0"/>
    <m/>
    <m/>
    <m/>
    <m/>
    <s v="Información y comunicación "/>
    <m/>
    <m/>
    <m/>
    <m/>
    <m/>
    <m/>
    <s v="Transparencia, acceso a la información pública y lucha contra la corrupción"/>
    <m/>
    <m/>
    <m/>
    <m/>
    <m/>
    <s v="Gobierno Digital"/>
    <s v="Seguridad Digital"/>
    <m/>
    <m/>
    <m/>
    <m/>
    <m/>
    <m/>
    <s v="Vigente "/>
  </r>
  <r>
    <s v="Incluir en el plan institucional de capacitación temáticas relacionadas con el  servicio al ciudadano"/>
    <s v="Incluir en el plan institucional de capacitación temáticas relacionadas con el  servicio al ciudadano para fortalecer las competencias de los servidores públicos que atienden directamente a los ciudadanos"/>
    <s v="Plan institucional de capacitación aprobado que incluya temáticas relacionadas con el  servicio al ciudadano"/>
    <s v="URF Gestión Humana"/>
    <s v="Paola Patricia Rodríguez Angulo"/>
    <m/>
    <d v="2020-01-15T00:00:00"/>
    <d v="2020-02-29T00:00:00"/>
    <n v="45"/>
    <s v="Ivonnie Edith Gallardo Gómez"/>
    <m/>
    <m/>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s v="Plan Anticorrupción y de Atención al Ciudadano_x000a_Componente 4 Atención al ciudadano_x000a_Subcomponente 3 Talento Humano"/>
    <m/>
    <m/>
    <m/>
    <x v="0"/>
    <s v="Talento Humano "/>
    <s v="Direccionamiento Estratégico y Planeación "/>
    <s v="Gestión con valores para resultados "/>
    <m/>
    <m/>
    <s v="Gestión del conocimiento y la innovación "/>
    <m/>
    <s v="Planeación Institucional"/>
    <m/>
    <s v="Talento Humano"/>
    <m/>
    <m/>
    <m/>
    <s v="Servicio al ciudadano"/>
    <m/>
    <m/>
    <m/>
    <m/>
    <m/>
    <m/>
    <s v="Gestión del conocimiento y la innovación"/>
    <m/>
    <m/>
    <m/>
    <m/>
    <s v="Vigente "/>
  </r>
  <r>
    <s v="Realizar las actividades programadas en el PIC relacionadas con servicio al ciudadano "/>
    <s v="De acuerdo con el PIC aprobado, realizar las actividades programadas en el PIC relacionadas con servicio al ciudadano "/>
    <s v="Soportes de ejecución de la actividad programada en el PIC relacionada con servicio al ciudadano "/>
    <s v="URF Gestión Humana"/>
    <s v="Paola Patricia Rodríguez Angulo"/>
    <m/>
    <d v="2020-02-01T00:00:00"/>
    <d v="2020-12-31T00:00:00"/>
    <n v="334"/>
    <s v="Ivonnie Edith Gallardo Gómez"/>
    <m/>
    <m/>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s v="Plan Anticorrupción y de Atención al Ciudadano_x000a_Componente 4 Atención al ciudadano_x000a_Subcomponente 3 Talento Humano"/>
    <m/>
    <m/>
    <m/>
    <x v="0"/>
    <s v="Talento Humano "/>
    <s v="Direccionamiento Estratégico y Planeación "/>
    <s v="Gestión con valores para resultados "/>
    <m/>
    <m/>
    <s v="Gestión del conocimiento y la innovación "/>
    <m/>
    <s v="Planeación Institucional"/>
    <m/>
    <s v="Talento Humano"/>
    <m/>
    <m/>
    <m/>
    <s v="Servicio al ciudadano"/>
    <m/>
    <m/>
    <m/>
    <m/>
    <m/>
    <m/>
    <s v="Gestión del conocimiento y la innovación"/>
    <m/>
    <m/>
    <m/>
    <m/>
    <s v="Vigente "/>
  </r>
  <r>
    <s v="Realizar jornadas y estrategias de sensibilización para fortalecer la cultura de servicio al interior de la Entidad"/>
    <s v="Realizar jornadas y estrategias de sensibilización para fortalecer la cultura de servicio al interior de la Entidad mediante el uso de diferentes herramientas disponibles "/>
    <s v="Informe de las acciones de sensibilización"/>
    <s v="URF - Gestión Información"/>
    <s v="Carolina Rojas Diaz"/>
    <m/>
    <d v="2020-02-01T00:00:00"/>
    <d v="2020-12-31T00:00:00"/>
    <n v="334"/>
    <s v="Ivonnie Edith Gallardo Gómez"/>
    <m/>
    <m/>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s v="Plan Anticorrupción y de Atención al Ciudadano_x000a_Componente 4 Atención al ciudadano_x000a_Subcomponente 3 Talento Humano"/>
    <m/>
    <m/>
    <m/>
    <x v="0"/>
    <s v="Talento Humano "/>
    <s v="Direccionamiento Estratégico y Planeación "/>
    <s v="Gestión con valores para resultados "/>
    <m/>
    <m/>
    <m/>
    <m/>
    <s v="Planeación Institucional"/>
    <m/>
    <s v="Talento Humano"/>
    <m/>
    <m/>
    <m/>
    <s v="Servicio al ciudadano"/>
    <m/>
    <m/>
    <m/>
    <m/>
    <m/>
    <m/>
    <m/>
    <m/>
    <m/>
    <m/>
    <m/>
    <s v="Vigente "/>
  </r>
  <r>
    <s v="Realizar mediciones de percepción de los grupos de valor Primer semestre "/>
    <s v="Realizar periódicamente mediciones de percepción de los ciudadanos respecto a la calidad y accesibilidad de la oferta institucional y el servicio recibido, e informar los resultados al nivel directivo con el fin de identificar oportunidades y acciones de mejora "/>
    <s v="Informe de percepción de los grupos de valor para el primer semestre "/>
    <s v="URF - Gestión Información"/>
    <s v="Carolina Rojas Diaz"/>
    <s v="Subdirectores"/>
    <d v="2020-01-01T00:00:00"/>
    <d v="2020-06-30T00:00:00"/>
    <n v="181"/>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4 Atención al ciudadano_x000a_Subcomponente 5 Relacionamiento con el ciudadano_x000a_"/>
    <m/>
    <m/>
    <m/>
    <x v="0"/>
    <m/>
    <m/>
    <s v="Gestión con valores para resultados "/>
    <m/>
    <m/>
    <m/>
    <s v="Control Interno "/>
    <m/>
    <m/>
    <m/>
    <m/>
    <m/>
    <m/>
    <s v="Servicio al ciudadano"/>
    <s v="Participación ciudadana en la gestión pública"/>
    <m/>
    <m/>
    <m/>
    <m/>
    <m/>
    <m/>
    <s v="Control Interno"/>
    <m/>
    <m/>
    <m/>
    <s v="Vigente "/>
  </r>
  <r>
    <s v="Realizar mediciones de percepción de los grupos de valor Segundo semestre "/>
    <s v="Realizar periódicamente mediciones de percepción de los ciudadanos respecto a la calidad y accesibilidad de la oferta institucional y el servicio recibido, e informar los resultados al nivel directivo con el fin de identificar oportunidades y acciones de mejora "/>
    <s v="Informe de percepción de los grupos de valor para el segundo semestre "/>
    <s v="URF - Gestión Información"/>
    <s v="Carolina Rojas Diaz"/>
    <m/>
    <d v="2020-07-01T00:00:00"/>
    <d v="2020-12-31T00:00:00"/>
    <n v="183"/>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4 Atención al ciudadano_x000a_Subcomponente 5 Relacionamiento con el ciudadano_x000a_"/>
    <m/>
    <m/>
    <m/>
    <x v="0"/>
    <m/>
    <m/>
    <s v="Gestión con valores para resultados "/>
    <m/>
    <m/>
    <m/>
    <s v="Control Interno "/>
    <m/>
    <m/>
    <m/>
    <m/>
    <m/>
    <m/>
    <s v="Servicio al ciudadano"/>
    <s v="Participación ciudadana en la gestión pública"/>
    <m/>
    <m/>
    <m/>
    <m/>
    <m/>
    <m/>
    <s v="Control Interno"/>
    <m/>
    <m/>
    <m/>
    <s v="Vigente "/>
  </r>
  <r>
    <s v="Revisar los estándares del contenido y oportunidad de las respuestas a las solicitudes de acceso a información pública Primer semestre"/>
    <s v="Realizar ejercicio de evaluación independiente para revisar el cumplimiento de los estándares del contenido y oportunidad de las respuestas a las solicitudes de acceso a información pública Primer trimestre (Contempla las solicitudes de información tramitadas en los meses de enero a marzo de 2020),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verificación del cumplimiento de estándares de contenido y oportunidad de las respuestas a las solicitudes de acceso a la información "/>
    <s v="URF Control y Evaluación"/>
    <s v="Judy Patricia Herrera Torres"/>
    <s v="Daissy Tatiana Santos Yate"/>
    <d v="2020-03-01T00:00:00"/>
    <d v="2020-07-31T00:00:00"/>
    <n v="152"/>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2 Lineamientos de Transparencia Pasiva"/>
    <m/>
    <m/>
    <m/>
    <x v="2"/>
    <m/>
    <m/>
    <s v="Gestión con valores para resultados "/>
    <m/>
    <m/>
    <m/>
    <s v="Control Interno "/>
    <m/>
    <m/>
    <m/>
    <m/>
    <m/>
    <m/>
    <s v="Servicio al ciudadano"/>
    <m/>
    <m/>
    <m/>
    <m/>
    <m/>
    <m/>
    <m/>
    <s v="Control Interno"/>
    <m/>
    <m/>
    <m/>
    <s v="Vigente "/>
  </r>
  <r>
    <s v="Revisar los estándares del contenido y oportunidad de las respuestas a las solicitudes de acceso a información pública Tercer trimestre "/>
    <s v="Realizar ejercicio de evaluación independiente para revisar el cumplimiento de los estándares del contenido y oportunidad de las respuestas a las solicitudes de acceso a información pública Primer trimestre (Contempla las solicitudes de información tramitadas en los meses de enero a marzo de 2020),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verificación del cumplimiento de estándares de contenido y oportunidad de las respuestas a las solicitudes de acceso a la información "/>
    <s v="URF Control y Evaluación"/>
    <s v="Judy Patricia Herrera Torres"/>
    <s v="Daissy Tatiana Santos Yate"/>
    <d v="2020-09-01T00:00:00"/>
    <d v="2020-10-15T00:00:00"/>
    <n v="44"/>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2 Lineamientos de Transparencia Pasiva"/>
    <m/>
    <m/>
    <m/>
    <x v="2"/>
    <m/>
    <m/>
    <s v="Gestión con valores para resultados "/>
    <m/>
    <m/>
    <m/>
    <s v="Control Interno "/>
    <m/>
    <m/>
    <m/>
    <m/>
    <m/>
    <m/>
    <s v="Servicio al ciudadano"/>
    <m/>
    <m/>
    <m/>
    <m/>
    <m/>
    <m/>
    <m/>
    <s v="Control Interno"/>
    <m/>
    <m/>
    <m/>
    <s v="Vigente "/>
  </r>
  <r>
    <s v="Gestionar con Ministerio de Hacienda la implementación de criterios diferenciales de accesibilidad "/>
    <s v="De acuerdo con el convenio establecido entre el Ministerio de Hacienda y la Unidad evaluar la posibilidad de implementar los criterios diferenciales de accesibilidad de acuerdo con lo establecido en el marco normativo "/>
    <s v="Soportes de la gestión adelantada con el Ministerio de Hacienda"/>
    <s v="URF - Gestión Comunicaciones"/>
    <s v="Eleonora Elisa Ferroni de Chiappe"/>
    <m/>
    <d v="2020-01-01T00:00:00"/>
    <d v="2020-11-30T00:00:00"/>
    <n v="334"/>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4 Criterio Diferencial de Accesibilidad"/>
    <s v="Plan Estratégico de Tecnologías de la Información y las Comunicaciones ­ PETI"/>
    <m/>
    <m/>
    <x v="0"/>
    <m/>
    <m/>
    <s v="Gestión con valores para resultados "/>
    <m/>
    <s v="Información y comunicación "/>
    <m/>
    <m/>
    <m/>
    <m/>
    <m/>
    <m/>
    <s v="Transparencia, acceso a la información pública y lucha contra la corrupción"/>
    <m/>
    <m/>
    <m/>
    <m/>
    <m/>
    <s v="Gobierno Digital"/>
    <m/>
    <m/>
    <m/>
    <m/>
    <m/>
    <m/>
    <m/>
    <s v="Vigente "/>
  </r>
  <r>
    <s v="Ruta del Crecimiento y Ruta del Servicio Socializar estrategia de Gestión del Conocimiento"/>
    <s v="Socializar la estrategia de Gestión del Conocimiento de la Entidad"/>
    <s v="Evidencias de socialización de la estrategia de gestión del conocimiento"/>
    <s v="URF Gestión Humana"/>
    <s v="Paola Patricia Rodríguez Angulo"/>
    <m/>
    <d v="2020-01-01T00:00:00"/>
    <d v="2020-04-20T00:00:00"/>
    <n v="110"/>
    <s v="Ivonnie Edith Gallardo Gómez"/>
    <s v="Interno "/>
    <s v="No contar con el apoyo de los servidores para la implementación de la estrategia de G.D."/>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m/>
    <m/>
    <m/>
    <m/>
    <m/>
    <m/>
    <x v="0"/>
    <m/>
    <m/>
    <m/>
    <m/>
    <m/>
    <s v="Gestión del conocimiento y la innovación "/>
    <m/>
    <m/>
    <m/>
    <m/>
    <m/>
    <m/>
    <m/>
    <m/>
    <m/>
    <m/>
    <m/>
    <m/>
    <m/>
    <m/>
    <s v="Gestión del conocimiento y la innovación"/>
    <m/>
    <m/>
    <m/>
    <m/>
    <s v="Vigente "/>
  </r>
  <r>
    <s v="Generar informe de solicitudes de acceso a información Primer semestre"/>
    <s v="Con el propósito de contar con un mecanismo de seguimiento al acceso a información pública, generar un informe de solicitudes de acceso a información que contenga:_x000a_1. El número de solicitudes recibidas._x000a_2. El número de solicitudes que fueron trasladadas a otra institución._x000a_3. El tiempo de respuesta a cada solicitud._x000a_4. El número de solicitudes en las que se negó el acceso a la información. "/>
    <s v="Informe de solicitudes de acceso a información y publicación en la página web Primer semestre "/>
    <s v="URF - Gestión Información"/>
    <s v="Carolina Rojas Diaz"/>
    <m/>
    <d v="2020-06-01T00:00:00"/>
    <d v="2020-07-15T00:00:00"/>
    <n v="44"/>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5 Monitoreo del Acceso a la Información Pública"/>
    <m/>
    <m/>
    <m/>
    <x v="0"/>
    <m/>
    <m/>
    <s v="Gestión con valores para resultados "/>
    <m/>
    <m/>
    <m/>
    <s v="Control Interno "/>
    <m/>
    <m/>
    <m/>
    <m/>
    <m/>
    <m/>
    <s v="Servicio al ciudadano"/>
    <m/>
    <m/>
    <m/>
    <m/>
    <m/>
    <m/>
    <m/>
    <s v="Control Interno"/>
    <m/>
    <m/>
    <s v="Generar Informe de Atención al Ciudadano / Primer Cuatrimestre - Segundo Cuatrimestre - Tercer Cuatrimestre (creación)  Justificación: Esta nueva tarea permitirá gestionar mejor la información sobre el control que la URF realiza de las peticiones, quejas, reclamos, solicitudes y denuncias (PQRSD) que recibe, así como, la oportunidad en las respuestas que son generadas, validando además los canales más utilizados por las partes interesadas para radicar comunicaciones."/>
    <s v="Eliminadas"/>
  </r>
  <r>
    <s v="Generar informe de solicitudes de acceso a información Segundo semestre"/>
    <s v="Con el propósito de contar con un mecanismo de seguimiento al acceso a información pública, generar un informe de solicitudes de acceso a información que contenga:_x000a_1. El número de solicitudes recibidas._x000a_2. El número de solicitudes que fueron trasladadas a otra institución._x000a_3. El tiempo de respuesta a cada solicitud._x000a_4. El número de solicitudes en las que se negó el acceso a la información. "/>
    <s v="Informe de solicitudes de acceso a información y publicación en la página web Segundo semestre "/>
    <s v="URF - Gestión Información"/>
    <s v="Carolina Rojas Diaz"/>
    <m/>
    <d v="2020-12-01T00:00:00"/>
    <d v="2020-12-20T00:00:00"/>
    <n v="19"/>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5 Monitoreo del Acceso a la Información Pública"/>
    <m/>
    <m/>
    <m/>
    <x v="0"/>
    <m/>
    <m/>
    <s v="Gestión con valores para resultados "/>
    <m/>
    <m/>
    <m/>
    <s v="Control Interno "/>
    <m/>
    <m/>
    <m/>
    <m/>
    <m/>
    <m/>
    <s v="Servicio al ciudadano"/>
    <m/>
    <m/>
    <m/>
    <m/>
    <m/>
    <m/>
    <m/>
    <s v="Control Interno"/>
    <m/>
    <m/>
    <s v="Generar Informe de Atención al Ciudadano / Primer Cuatrimestre - Segundo Cuatrimestre - Tercer Cuatrimestre (creación)  Justificación: Esta nueva tarea permitirá gestionar mejor la información sobre el control que la URF realiza de las peticiones, quejas, reclamos, solicitudes y denuncias (PQRSD) que recibe, así como, la oportunidad en las respuestas que son generadas, validando además los canales más utilizados por las partes interesadas para radicar comunicaciones."/>
    <s v="Eliminadas"/>
  </r>
  <r>
    <s v="Ruta de la Felicidad Entornos Laborales Saludables, estructurar y formalizar los planes  de Bienestar Social e Incentivos 2020  y Plan Anual de Seguridad y Salud en el Trabajo 2020"/>
    <s v="Estructurar el Plan Estratégico de Gestión Humana y socializarlo en el Comité de Gestión y Desempeño.  En el marco de este plan y de la  ruta asociada, encontramos los siguientes planes: Plan de Bienestar Social e Incentivos 2020 y Plan Anual de Seguridad y Salud en el Trabajo 2020"/>
    <s v="Plan Estratégico de Recursos Humanos ( Plan de Bienestar Social e Incentivos 2020 y Plan Anual de Seguridad y Salud en el Trabajo 2020) aprobado y publicado "/>
    <s v="URF Gestión Humana"/>
    <s v="Paola Patricia Rodríguez Angulo"/>
    <s v="Judy Patricia Herrera Torres"/>
    <d v="2020-01-01T00:00:00"/>
    <d v="2020-02-29T00:00:00"/>
    <n v="59"/>
    <s v="Ivonnie Edith Gallardo Gómez"/>
    <s v="Interno "/>
    <s v="Que no se apruebe el Plan dentro del plazo otorgado"/>
    <s v="Estratégico "/>
    <s v="URF_EI1_Fortalecer las capacidades, competencias y habilidades del talento humano"/>
    <s v="URF_EI1_INI1_Fortalecer la gestión estratégica del Talento Humano a partir de los lineamientos del MIPG"/>
    <s v="X"/>
    <s v="X"/>
    <s v="X"/>
    <m/>
    <m/>
    <m/>
    <m/>
    <m/>
    <s v="Plan Estratégico de Talento Humano"/>
    <m/>
    <s v="Plan de Incentivos Institucionales"/>
    <s v="Plan de Trabajo Anual en Seguridad y Salud en el Trabajo"/>
    <m/>
    <m/>
    <m/>
    <m/>
    <m/>
    <x v="0"/>
    <s v="Talento Humano "/>
    <s v="Direccionamiento Estratégico y Planeación "/>
    <m/>
    <m/>
    <m/>
    <m/>
    <m/>
    <s v="Planeación Institucional"/>
    <m/>
    <s v="Talento Humano"/>
    <m/>
    <m/>
    <m/>
    <m/>
    <m/>
    <m/>
    <m/>
    <m/>
    <m/>
    <m/>
    <m/>
    <m/>
    <m/>
    <m/>
    <m/>
    <s v="Vigente "/>
  </r>
  <r>
    <s v="Ruta de la Felicidad Entornos Laborales Saludables/ Realizar seguimiento al Plan de Bienestar Social e Incentivos, primer cuatrimestre "/>
    <s v="Realizar seguimiento a la ejecución de las actividades del Plan de Bienestar  Social e Incentivos 2020 programadas en el primer cuatrimestre de la vigencia"/>
    <s v="Informe de seguimiento del Plan para el primer cuatrimestre y evidencias de cumplimiento de las actividades programadas"/>
    <s v="URF Gestión Humana"/>
    <s v="Paola Patricia Rodríguez Angulo"/>
    <m/>
    <d v="2020-05-01T00:00:00"/>
    <d v="2020-05-28T00:00:00"/>
    <n v="27"/>
    <s v="Ivonnie Edith Gallardo Gómez"/>
    <s v="Interno "/>
    <s v="No celebración del contrato necesario para la ejecución de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s v="Plan de Incentivos Institucionales"/>
    <m/>
    <m/>
    <m/>
    <m/>
    <m/>
    <m/>
    <x v="0"/>
    <s v="Talento Humano "/>
    <m/>
    <m/>
    <m/>
    <m/>
    <m/>
    <m/>
    <m/>
    <m/>
    <s v="Talento Humano"/>
    <m/>
    <m/>
    <m/>
    <m/>
    <m/>
    <m/>
    <m/>
    <m/>
    <m/>
    <m/>
    <m/>
    <m/>
    <m/>
    <m/>
    <m/>
    <s v="Vigente "/>
  </r>
  <r>
    <s v="Ruta de la Felicidad Entornos Laborales Saludables/ Realizar seguimiento al Plan de Bienestar Social e Incentivos, segundo cuatrimestre "/>
    <s v="Realizar seguimiento a la ejecución de las actividades del Plan de Bienestar  Social e Incentivos 2020 programadas en el segundo cuatrimestre de la vigencia"/>
    <s v="Informe de seguimiento del Plan para el segundo cuatrimestre y evidencias de cumplimiento de las actividades programadas"/>
    <s v="URF Gestión Humana"/>
    <s v="Paola Patricia Rodríguez Angulo"/>
    <m/>
    <d v="2020-09-01T00:00:00"/>
    <d v="2020-09-20T00:00:00"/>
    <n v="19"/>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s v="Plan de Incentivos Institucionales"/>
    <m/>
    <m/>
    <m/>
    <m/>
    <m/>
    <m/>
    <x v="0"/>
    <s v="Talento Humano "/>
    <m/>
    <m/>
    <m/>
    <m/>
    <m/>
    <m/>
    <m/>
    <m/>
    <s v="Talento Humano"/>
    <m/>
    <m/>
    <m/>
    <m/>
    <m/>
    <m/>
    <m/>
    <m/>
    <m/>
    <m/>
    <m/>
    <m/>
    <m/>
    <m/>
    <m/>
    <s v="Vigente "/>
  </r>
  <r>
    <s v="Ruta de la Felicidad Entornos Laborales Saludables/ Realizar seguimiento al Plan de Bienestar Social e Incentivos, tercer cuatrimestre "/>
    <s v="Realizar seguimiento a la ejecución de las actividades del Plan de Bienestar  Social e Incentivos 2020 programadas en el tercer cuatrimestre de la vigencia"/>
    <s v="Informe de seguimiento del Plan para el tercer cuatrimestre y evidencias de cumplimiento de las actividades programadas"/>
    <s v="URF Gestión Humana"/>
    <s v="Paola Patricia Rodríguez Angulo"/>
    <m/>
    <d v="2020-12-01T00:00:00"/>
    <d v="2020-12-31T00:00:00"/>
    <n v="30"/>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s v="Plan de Incentivos Institucionales"/>
    <m/>
    <m/>
    <m/>
    <m/>
    <m/>
    <m/>
    <x v="0"/>
    <s v="Talento Humano "/>
    <m/>
    <m/>
    <m/>
    <m/>
    <m/>
    <m/>
    <m/>
    <m/>
    <s v="Talento Humano"/>
    <m/>
    <m/>
    <m/>
    <m/>
    <m/>
    <m/>
    <m/>
    <m/>
    <m/>
    <m/>
    <m/>
    <m/>
    <m/>
    <m/>
    <m/>
    <s v="Vigente "/>
  </r>
  <r>
    <s v="Ruta del Crecimiento y Ruta del Servicio Desarrollar las actividades encaminadas a avanzar en la ruta del crecimiento y servicio mediante la formulación del plan de capacitación 2020"/>
    <s v="Estructurar el Plan Estratégico de Gestión Humana y socializarlo en el Comité de Gestión y Desempeño.  En el marco de este plan y de la  ruta asociada, encontramos los siguientes planes: Plan Institucional de Capacitación 2020, que incluye las actividades de inducción y reinducción."/>
    <s v="Plan Estratégico de Recursos Humanos (Plan Institucional de Capacitación 2020, que incluye las actividades de inducción y reinducción) aprobado en el Comité Institucional de Gestión y Desempeño y publicado"/>
    <s v="URF Gestión Humana"/>
    <s v="Paola Patricia Rodríguez Angulo"/>
    <m/>
    <d v="2020-01-01T00:00:00"/>
    <d v="2020-02-29T00:00:00"/>
    <n v="59"/>
    <s v="Ivonnie Edith Gallardo Gómez"/>
    <s v="Interno "/>
    <s v="Que no se apruebe el Plan dentro del plazo otorgado"/>
    <s v="Estratégico "/>
    <s v="URF_EI1_Fortalecer las capacidades, competencias y habilidades del talento humano"/>
    <s v="URF_EI1_INI1_Fortalecer la gestión estratégica del Talento Humano a partir de los lineamientos del MIPG"/>
    <s v="X"/>
    <s v="X"/>
    <s v="X"/>
    <m/>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l Crecimiento y Ruta del Servicio Desarrollar las actividades encaminadas a avanzar en la ruta del crecimiento y servicio mediante el cumplimiento del plan de capacitación, primer cuatrimestre"/>
    <s v="Ejecutar las actividades del Plan Institucional de Capacitación 2020, que incluye las actividades de inducción y reinducción programadas para el primer cuatrimestre "/>
    <s v="Informe de seguimiento al Plan de capacitación primer cuatrimestre y evidencias de las actividades realizadas"/>
    <s v="URF Gestión Humana"/>
    <s v="Paola Patricia Rodríguez Angulo"/>
    <m/>
    <d v="2020-05-01T00:00:00"/>
    <d v="2020-05-28T00:00:00"/>
    <n v="27"/>
    <s v="Ivonnie Edith Gallardo Gómez"/>
    <s v="Interno "/>
    <s v="No celebración de los contratos necesarios para la ejecución de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l Crecimiento y Ruta del Servicio Desarrollar las actividades encaminadas a avanzar en la ruta del crecimiento y servicio mediante el cumplimiento del plan de capacitación, segundo cuatrimestre"/>
    <s v="Ejecutar las actividades del Plan Institucional de Capacitación 2020, que incluye las actividades de inducción y reinducción programadas para el segundo cuatrimestre "/>
    <s v="Informe de seguimiento al Plan de capacitación segundo cuatrimestre y evidencias de las actividades realizadas"/>
    <s v="URF Gestión Humana"/>
    <s v="Paola Patricia Rodríguez Angulo"/>
    <m/>
    <d v="2020-09-01T00:00:00"/>
    <d v="2020-09-20T00:00:00"/>
    <n v="19"/>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l Crecimiento y Ruta del Servicio Desarrollar las actividades encaminadas a avanzar en la ruta del crecimiento y servicio mediante el cumplimiento del plan de capacitación, tercer cuatrimestre"/>
    <s v="Ejecutar las actividades del Plan Institucional de Capacitación 2020, que incluye las actividades de inducción y reinducción programadas para el tercer cuatrimestre "/>
    <s v="Informe de seguimiento al Plan de capacitación tercer cuatrimestre y evidencias de las actividades realizadas"/>
    <s v="URF Gestión Humana"/>
    <s v="Paola Patricia Rodríguez Angulo"/>
    <m/>
    <d v="2020-12-01T00:00:00"/>
    <d v="2020-12-31T00:00:00"/>
    <n v="30"/>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 la Calidad Estructurar y formalizar el acuerdo de gestión para la vigencia 2020 SJGI"/>
    <s v="Concertación de objetivos y formalización del acuerdo de gestión con el Subdirector (Incluye la remisión del acuerdo formalizado al proceso de gestión Humana)"/>
    <s v="Acuerdo de gestión formalizado"/>
    <s v="URF Gestión Humana"/>
    <s v="Ivonnie Edith Gallardo Gómez"/>
    <m/>
    <d v="2020-03-01T00:00:00"/>
    <d v="2020-05-07T00:00:00"/>
    <n v="67"/>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l Crecimiento y Ruta del Servicio Implementar la estrategia de gestión del conocimiento y ejecutar plan de acción de la matriz de autodiagnóstico "/>
    <s v="Implementar la estrategia de Gestión del Conocimiento y ejecutar el plan de acción de la Matriz de Autodiagnóstico en lo relacionado con gestión del conocimiento"/>
    <s v="Informe de implementación de la estrategia de gestión del conocimiento y evidencias de las actividades realizadas"/>
    <s v="URF Gestión Humana"/>
    <s v="Paola Patricia Rodríguez Angulo"/>
    <m/>
    <d v="2020-01-01T00:00:00"/>
    <d v="2020-12-30T00:00:00"/>
    <n v="364"/>
    <s v="Ivonnie Edith Gallardo Gómez"/>
    <s v="Interno "/>
    <s v="No contar con el apoyo de los servidores para la implementación de la estrategia de G.D."/>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m/>
    <m/>
    <m/>
    <m/>
    <m/>
    <m/>
    <x v="0"/>
    <m/>
    <m/>
    <m/>
    <m/>
    <m/>
    <s v="Gestión del conocimiento y la innovación "/>
    <m/>
    <m/>
    <m/>
    <m/>
    <m/>
    <m/>
    <m/>
    <m/>
    <m/>
    <m/>
    <m/>
    <m/>
    <m/>
    <m/>
    <s v="Gestión del conocimiento y la innovación"/>
    <m/>
    <m/>
    <m/>
    <m/>
    <s v="Vigente "/>
  </r>
  <r>
    <s v="Ruta de la Calidad Cumplir el Plan de Acción elaborado a partir de los resultados de la Matriz de Autodiagnóstico de Gestión del Talento Humano"/>
    <s v="Realizar las actividades programadas en el  Plan de Acción  generado a partir de los resultados de aplicación de la matriz de autodiagnóstico de la &quot;Gestión del Talento Humano&quot; "/>
    <s v="Informe de cumplimiento del plan de acción y evidencias de las actividades realizadas"/>
    <s v="URF Gestión Humana"/>
    <s v="Paola Patricia Rodríguez Angulo"/>
    <m/>
    <d v="2020-01-01T00:00:00"/>
    <d v="2020-11-30T00:00:00"/>
    <n v="334"/>
    <s v="Ivonnie Edith Gallardo Gómez"/>
    <s v="Interno "/>
    <s v="No contar con la capacidad operativa necesaria para la ejecución del Plan de Acción"/>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Actualizar el  Manual de Funciones "/>
    <s v="Actualización del Manual de Funciones y Competencias de conformidad con las directrices vigentes"/>
    <s v="Manual de Funciones actualizado"/>
    <s v="URF Gestión Humana"/>
    <s v="Paola Patricia Rodríguez Angulo"/>
    <m/>
    <d v="2020-01-01T00:00:00"/>
    <d v="2020-11-30T00:00:00"/>
    <n v="334"/>
    <s v="Ivonnie Edith Gallardo Gómez"/>
    <s v="Interno "/>
    <s v="No poder cumplir los ajustes por no tener el perfil que se requiera en la planta"/>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Estructurar y formalizar el acuerdo de gestión para la vigencia 2020 SDM"/>
    <s v="Concertación de objetivos y formalización del acuerdo de gestión con el Subdirector (Incluye la remisión del acuerdo formalizado al proceso de gestión Humana)"/>
    <s v="Acuerdo de gestión formalizado"/>
    <s v="URF Gestión Humana"/>
    <s v="Ana María Prieto Ariza"/>
    <m/>
    <d v="2020-03-01T00:00:00"/>
    <d v="2020-05-07T00:00:00"/>
    <n v="67"/>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Estructurar y formalizar el acuerdo de gestión para la vigencia 2020 SRP"/>
    <s v="Concertación de objetivos y formalización del acuerdo de gestión con el Subdirector (Incluye la remisión del acuerdo formalizado al proceso de gestión Humana)"/>
    <s v="Acuerdo de gestión formalizado"/>
    <s v="URF Gestión Humana"/>
    <s v="Camilo José Hernández López"/>
    <m/>
    <d v="2020-03-01T00:00:00"/>
    <d v="2020-05-07T00:00:00"/>
    <n v="67"/>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ealizar primer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01-01T00:00:00"/>
    <d v="2020-04-21T00:00:00"/>
    <n v="111"/>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uta de la Calidad Evaluar los Acuerdos de Gestión 2020 - Primer seguimiento"/>
    <s v="Realizar seguimiento a los Acuerdos de Gestión de los Gerentes Públicos."/>
    <s v="Acuerdos de Gestión Evaluados en los formatos establecidos "/>
    <s v="URF Gestión Humana"/>
    <s v="Pedro Felipe Lega Gutiérrez"/>
    <m/>
    <d v="2020-10-01T00:00:00"/>
    <d v="2020-10-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Evaluar los Acuerdos de Gestión 2020 - Segundo seguimiento"/>
    <s v="Realizar seguimiento a los Acuerdos de Gestión de los Gerentes Públicos."/>
    <s v="Acuerdos de Gestión Evaluados en los formatos establecidos "/>
    <s v="URF Gestión Humana"/>
    <s v="Pedro Felipe Lega Gutiérrez"/>
    <m/>
    <d v="2021-03-01T00:00:00"/>
    <d v="2021-03-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Crear y/o actualizar los indicadores de gestión "/>
    <s v="Realizar mesas de trabajo con los diferentes responsables de los procesos para la creación y/o actualización de los indicadores de gestión de la Entidad "/>
    <s v="Indicadores creados y/o actualizados en el SMGI y soportes de las mesas de trabajo realizadas"/>
    <s v="URF Direccionamiento y Planeación"/>
    <s v="Daissy Tatiana Santos Yate"/>
    <m/>
    <d v="2020-01-01T00:00:00"/>
    <d v="2020-07-31T00:00:00"/>
    <n v="212"/>
    <s v="Ivonnie Edith Gallardo Gómez"/>
    <s v="Interno "/>
    <s v="Baja participación de los servidores públicos de la entidad para la actualización de los indicadores de gestión. _x000a__x000a_Problemas en la concertación con la Oficina Asesora de Planeación del Ministerio de Hacienda para el uso del SMGI "/>
    <s v="Estratégico "/>
    <s v="URF_GR1_Fortalecer la gestión organizacional basada en  procesos"/>
    <s v="URF_GR1_INI3_Fortalecer el control y la evaluación "/>
    <s v="X"/>
    <m/>
    <s v="X"/>
    <s v="X"/>
    <m/>
    <m/>
    <m/>
    <m/>
    <m/>
    <m/>
    <m/>
    <m/>
    <m/>
    <m/>
    <m/>
    <m/>
    <m/>
    <x v="0"/>
    <m/>
    <m/>
    <m/>
    <s v="Evaluación de resultados "/>
    <m/>
    <m/>
    <m/>
    <m/>
    <m/>
    <m/>
    <m/>
    <m/>
    <m/>
    <m/>
    <m/>
    <m/>
    <m/>
    <m/>
    <m/>
    <m/>
    <m/>
    <m/>
    <s v="Seguimiento y evaluación del desempeño institucional"/>
    <m/>
    <m/>
    <s v="Vigente "/>
  </r>
  <r>
    <s v="Ruta de la Calidad Concertar y formalizar con los equipos de trabajo la Evaluación del Desempeño Laboral y/o Medición de la ejecución laboral 2020"/>
    <s v="Concertar y formalizar la evaluación del Desempeño Laboral y/o Medición de la ejecución laboral "/>
    <s v="Concertación de objetivos de todo el equipo de trabajo asignado (Evaluaciones del desempeño formalizadas)"/>
    <s v="URF Gestión Humana"/>
    <s v="Ivonnie Edith Gallardo Gómez"/>
    <m/>
    <d v="2020-02-01T00:00:00"/>
    <d v="2020-02-25T00:00:00"/>
    <n v="24"/>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Generar e implementar estrategia para la actualización de los documentos de los procesos"/>
    <s v="Generar e implementar estrategia que fomente la actualización de los documentos a cargo de cada uno de los procesos institucionales "/>
    <s v="Estrategia definida y evidencias de implementación "/>
    <s v="URF Direccionamiento y Planeación"/>
    <s v="Daissy Tatiana Santos Yate"/>
    <m/>
    <d v="2020-01-01T00:00:00"/>
    <d v="2020-05-22T00:00:00"/>
    <n v="142"/>
    <s v="Ivonnie Edith Gallardo Gómez"/>
    <s v="Interno "/>
    <s v="falta de participación y cumplimiento de la estrategia definida por parte de los servidores públicos de la Entidad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m/>
    <s v="Fortalecimiento organizacional y simplificación de procesos"/>
    <m/>
    <m/>
    <m/>
    <s v="Gestión documental"/>
    <m/>
    <m/>
    <m/>
    <s v="Gestión del conocimiento y la innovación"/>
    <m/>
    <m/>
    <m/>
    <m/>
    <s v="Vigente "/>
  </r>
  <r>
    <s v="Ruta de la Calidad Realizar primera evaluación parcial semestral del desempeño y/o Medición de la ejecución laboral  2020 SRP"/>
    <s v="Realizar la primera evaluación parcial semestral del desempeño y/o Medición de la ejecución laboral "/>
    <s v="Evaluación del Desempeño y/ o Medición de la ejecución laboral  de todo el equipo de trabajo asignado"/>
    <s v="URF Gestión Humana"/>
    <s v="Camilo José Hernández López"/>
    <m/>
    <d v="2020-08-01T00:00:00"/>
    <d v="2020-08-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primera evaluación parcial semestral del desempeño y/o Medición de la ejecución laboral  2020 SDM"/>
    <s v="Realizar la primera evaluación parcial semestral del desempeño y/o Medición de la ejecución laboral "/>
    <s v="Evaluación del Desempeño y/ o Medición de la ejecución laboral  de todo el equipo de trabajo asignado"/>
    <s v="URF Gestión Humana"/>
    <s v="Ana María Prieto Ariza"/>
    <m/>
    <d v="2020-08-01T00:00:00"/>
    <d v="2020-08-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primera evaluación parcial semestral del desempeño y/o Medición de la ejecución laboral 2020 SJGI"/>
    <s v="Realizar la primera evaluación parcial semestral del desempeño y/o Medición de la ejecución laboral "/>
    <s v="Evaluación del Desempeño y/ o Medición de la ejecución laboral  de todo el equipo de trabajo asignado"/>
    <s v="URF Gestión Humana"/>
    <s v="Ivonnie Edith Gallardo Gómez"/>
    <m/>
    <d v="2020-08-01T00:00:00"/>
    <d v="2020-08-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segunda evaluación parcial semestral (Anual consolidada) del desempeño y/o Medición de la ejecución laboral 2020 SRP"/>
    <s v="Realizar la segunda evaluación parcial semestral del desempeño y/o Medición de la ejecución laboral (Anual Consolidada)"/>
    <s v="Evaluación del Desempeño y/ o Medición de la ejecución laboral  de todo el equipo de trabajo asignado (Evaluación Anual Consolidada)"/>
    <s v="URF Gestión Humana"/>
    <s v="Camilo José Hernández López"/>
    <m/>
    <d v="2021-02-01T00:00:00"/>
    <d v="2021-02-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segunda evaluación parcial semestral (Anual consolidada) del desempeño y/o Medición de la ejecución laboral 2020 "/>
    <s v="Realizar la segunda evaluación parcial semestral del desempeño y/o Medición de la ejecución laboral (Anual Consolidada)"/>
    <s v="Evaluación del Desempeño y/ o Medición de la ejecución laboral  de todo el equipo de trabajo asignado (Evaluación Anual Consolidada)"/>
    <s v="URF Gestión Humana"/>
    <s v="Ana María Prieto Ariza"/>
    <m/>
    <d v="2021-02-01T00:00:00"/>
    <d v="2021-02-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segunda evaluación parcial semestral (Anual consolidada) del desempeño y/o Medición de la ejecución laboral 2020 SJGI"/>
    <s v="Realizar la segunda evaluación parcial semestral del desempeño y/o Medición de la ejecución laboral (Anual Consolidada)"/>
    <s v="Evaluación del Desempeño y/ o Medición de la ejecución laboral  de todo el equipo de trabajo asignado (Evaluación Anual Consolidada)"/>
    <s v="URF Gestión Humana"/>
    <s v="Ivonnie Edith Gallardo Gómez"/>
    <m/>
    <d v="2021-02-01T00:00:00"/>
    <d v="2021-02-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
    <m/>
    <m/>
    <m/>
    <m/>
    <m/>
    <m/>
    <m/>
    <m/>
    <m/>
    <m/>
    <m/>
    <m/>
    <m/>
    <m/>
    <m/>
    <s v="Vigente "/>
  </r>
  <r>
    <s v="Ruta de la Información Implementar los módulos de Talento Humano en el aplicativo SARA "/>
    <s v="Fortalecer la información con que cuenta la Entidad con respecto a sus servidores públicos mediante la implementación del aplicativo SARA "/>
    <s v="Módulos de SARA implementados"/>
    <s v="URF Gestión Humana"/>
    <s v="Paola Patricia Rodríguez Angulo"/>
    <m/>
    <d v="2020-01-01T00:00:00"/>
    <d v="2020-12-31T00:00:00"/>
    <n v="365"/>
    <s v="Ivonnie Edith Gallardo Gómez"/>
    <s v="Externo "/>
    <s v="Fallas en el aplicativo"/>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m/>
    <m/>
    <m/>
    <m/>
    <x v="0"/>
    <s v="Talento Humano "/>
    <m/>
    <s v="Gestión con valores para resultados "/>
    <m/>
    <m/>
    <m/>
    <m/>
    <m/>
    <m/>
    <s v="Talento Humano "/>
    <m/>
    <m/>
    <m/>
    <m/>
    <m/>
    <m/>
    <m/>
    <s v="Gobierno Digital"/>
    <m/>
    <m/>
    <m/>
    <m/>
    <m/>
    <m/>
    <m/>
    <s v="Vigente "/>
  </r>
  <r>
    <s v="Ruta de la Información Mantener actualizada la información de SIGEP - primer semestre"/>
    <s v="Seguimiento a la actualización de las hojas de vida de los servidores públicos en SIGEP II"/>
    <s v="Correo de seguimiento y reportes de SIGEPII"/>
    <s v="URF Gestión Humana"/>
    <s v="Paola Patricia Rodríguez Angulo"/>
    <m/>
    <d v="2020-07-01T00:00:00"/>
    <d v="2020-07-20T00:00:00"/>
    <n v="19"/>
    <s v="Ivonnie Edith Gallardo Gómez"/>
    <s v="Externo "/>
    <s v="Fallas en el aplicativo"/>
    <s v="Estratégico "/>
    <s v="URF_EI1_Fortalecer las capacidades, competencias y habilidades del talento humano"/>
    <s v="URF_EI1_INI1_Fortalecer la gestión estratégica del Talento Humano a partir de los lineamientos del MIPG"/>
    <s v="X"/>
    <m/>
    <s v="X"/>
    <m/>
    <m/>
    <m/>
    <m/>
    <m/>
    <s v="Plan Estratégico de Talento Humano"/>
    <m/>
    <m/>
    <m/>
    <s v="Plan de seguimiento al SIGEP"/>
    <m/>
    <m/>
    <m/>
    <m/>
    <x v="0"/>
    <s v="Talento Humano "/>
    <m/>
    <m/>
    <m/>
    <m/>
    <m/>
    <m/>
    <m/>
    <m/>
    <s v="Talento Humano "/>
    <m/>
    <m/>
    <m/>
    <m/>
    <m/>
    <m/>
    <m/>
    <m/>
    <m/>
    <m/>
    <m/>
    <m/>
    <m/>
    <m/>
    <m/>
    <s v="Vigente "/>
  </r>
  <r>
    <s v="Ruta de la Información Mantener actualizada la información de SIGEP - segundo semestre"/>
    <s v="Seguimiento a la actualización de las hojas de vida de los servidores públicos en SIGEP II"/>
    <s v="Correo de seguimiento y reportes de SIGEPII"/>
    <s v="URF Gestión Humana"/>
    <s v="Paola Patricia Rodríguez Angulo"/>
    <m/>
    <d v="2021-01-01T00:00:00"/>
    <d v="2021-01-20T00:00:00"/>
    <n v="19"/>
    <s v="Ivonnie Edith Gallardo Gómez"/>
    <s v="Externo "/>
    <s v="Fallas en el aplicativo"/>
    <s v="Estratégico "/>
    <s v="URF_EI1_Fortalecer las capacidades, competencias y habilidades del talento humano"/>
    <s v="URF_EI1_INI1_Fortalecer la gestión estratégica del Talento Humano a partir de los lineamientos del MIPG"/>
    <s v="X"/>
    <m/>
    <s v="X"/>
    <m/>
    <m/>
    <m/>
    <m/>
    <m/>
    <s v="Plan Estratégico de Talento Humano"/>
    <m/>
    <m/>
    <m/>
    <s v="Plan de seguimiento al SIGEP"/>
    <m/>
    <m/>
    <m/>
    <m/>
    <x v="0"/>
    <s v="Talento Humano "/>
    <m/>
    <m/>
    <m/>
    <m/>
    <m/>
    <m/>
    <m/>
    <m/>
    <s v="Talento Humano "/>
    <m/>
    <m/>
    <m/>
    <m/>
    <m/>
    <m/>
    <m/>
    <m/>
    <m/>
    <m/>
    <m/>
    <m/>
    <m/>
    <m/>
    <m/>
    <s v="Vigente "/>
  </r>
  <r>
    <s v="Ruta de la Información Ejecutar el Plan Anual de Vacantes y de Previsión 2020, primer semestre"/>
    <s v="Proveer vacantes disponibles -primer semestre (Llevar a cabo las actividades necesarias para proveer las vacantes disponibles)"/>
    <s v="Informe de seguimiento al Plan de Vacantes y Plan de Previsión 2020"/>
    <s v="URF Gestión Humana"/>
    <s v="Paola Patricia Rodríguez Angulo"/>
    <m/>
    <d v="2020-07-01T00:00:00"/>
    <d v="2020-07-20T00:00:00"/>
    <n v="19"/>
    <s v="Ivonnie Edith Gallardo Gómez"/>
    <s v="Externo "/>
    <s v="No contar con el presupuesto para proveer los cargos vacantes"/>
    <s v="Estratégico "/>
    <s v="URF_EI1_Fortalecer las capacidades, competencias y habilidades del talento humano"/>
    <s v="URF_EI1_INI1_Fortalecer la gestión estratégica del Talento Humano a partir de los lineamientos del MIPG"/>
    <s v="X"/>
    <s v="X"/>
    <s v="X"/>
    <m/>
    <m/>
    <m/>
    <s v="Plan Anual de Vacantes"/>
    <s v="Plan de Previsión de Recursos Humanos"/>
    <s v="Plan Estratégico de Talento Humano"/>
    <m/>
    <m/>
    <m/>
    <m/>
    <m/>
    <m/>
    <m/>
    <m/>
    <x v="0"/>
    <s v="Talento Humano "/>
    <m/>
    <m/>
    <m/>
    <m/>
    <m/>
    <m/>
    <m/>
    <m/>
    <s v="Talento Humano "/>
    <m/>
    <m/>
    <m/>
    <m/>
    <m/>
    <m/>
    <m/>
    <m/>
    <m/>
    <m/>
    <m/>
    <m/>
    <m/>
    <m/>
    <m/>
    <s v="Vigente "/>
  </r>
  <r>
    <s v="Ruta de la Información Ejecutar el Plan Anual de Vacantes y de Previsión 2020, segundo semestre"/>
    <s v="Proveer vacantes disponibles -primer semestre (Llevar a cabo las actividades necesarias para proveer las vacantes disponibles)"/>
    <s v=" Seguimiento al Plan de Vacantes y Plan de Previsión 2019"/>
    <s v="URF Gestión Humana"/>
    <s v="Paola Patricia Rodríguez Angulo"/>
    <m/>
    <d v="2021-01-01T00:00:00"/>
    <d v="2021-01-20T00:00:00"/>
    <n v="19"/>
    <s v="Ivonnie Edith Gallardo Gómez"/>
    <s v="Externo "/>
    <s v="No contar con el presupuesto para proveer los cargos vacantes"/>
    <s v="Estratégico "/>
    <s v="URF_EI1_Fortalecer las capacidades, competencias y habilidades del talento humano"/>
    <s v="URF_EI1_INI1_Fortalecer la gestión estratégica del Talento Humano a partir de los lineamientos del MIPG"/>
    <s v="X"/>
    <s v="X"/>
    <s v="X"/>
    <m/>
    <m/>
    <m/>
    <s v="Plan Anual de Vacantes"/>
    <s v="Plan de Previsión de Recursos Humanos"/>
    <s v="Plan Estratégico de Talento Humano"/>
    <m/>
    <m/>
    <m/>
    <m/>
    <m/>
    <m/>
    <m/>
    <m/>
    <x v="0"/>
    <s v="Talento Humano "/>
    <m/>
    <m/>
    <m/>
    <m/>
    <m/>
    <m/>
    <m/>
    <m/>
    <s v="Talento Humano "/>
    <m/>
    <m/>
    <m/>
    <m/>
    <m/>
    <m/>
    <m/>
    <m/>
    <m/>
    <m/>
    <m/>
    <m/>
    <m/>
    <m/>
    <m/>
    <s v="Vigente "/>
  </r>
  <r>
    <s v="Ruta de Creación de Valor Promover la apropiación del Código de Integridad y del Manual de Conducta de la URF, primer semestre "/>
    <s v="Desarrollar una actividad en el semestre encaminada a la apropiación del Código de Integridad y del Manual de Conducta de la URF"/>
    <s v="Soportes de la actividad realizada en el primer semestre "/>
    <s v="URF Gestión Humana"/>
    <s v="Judy Patricia Herrera Torres"/>
    <m/>
    <d v="2020-01-01T00:00:00"/>
    <d v="2020-06-30T00:00:00"/>
    <n v="181"/>
    <s v="Ivonnie Edith Gallardo Gómez"/>
    <s v="Interno "/>
    <s v="No contar con la participación de los servidores en las actividades programadas"/>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s v="Plan Anticorrupción y de Atención al Ciudadano_x000a_Componente 6 Iniciativas adicionales"/>
    <m/>
    <m/>
    <m/>
    <x v="0"/>
    <s v="Talento Humano "/>
    <m/>
    <m/>
    <m/>
    <m/>
    <m/>
    <m/>
    <m/>
    <m/>
    <s v="Talento Humano "/>
    <s v="Integridad"/>
    <m/>
    <m/>
    <m/>
    <m/>
    <m/>
    <m/>
    <m/>
    <m/>
    <m/>
    <m/>
    <m/>
    <m/>
    <m/>
    <m/>
    <s v="Vigente "/>
  </r>
  <r>
    <s v="Ruta de Creación de Valor Promover la apropiación del Código de Integridad y del Manual de Conducta de la URF, segundo semestre "/>
    <s v="Desarrollar una actividad en el semestre encaminada a la apropiación del Código de Integridad y del Manual de Conducta de la URF"/>
    <s v="Soportes de la actividad realizada en el segundo semestre "/>
    <s v="URF Gestión Humana"/>
    <s v="Judy Patricia Herrera Torres"/>
    <m/>
    <d v="2020-07-01T00:00:00"/>
    <d v="2020-12-31T00:00:00"/>
    <n v="183"/>
    <s v="Ivonnie Edith Gallardo Gómez"/>
    <s v="Interno "/>
    <s v="No contar con la participación de los servidores en las actividades programadas"/>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s v="Plan Anticorrupción y de Atención al Ciudadano_x000a_Componente 6 Iniciativas adicionales"/>
    <m/>
    <m/>
    <m/>
    <x v="0"/>
    <s v="Talento Humano "/>
    <m/>
    <m/>
    <m/>
    <m/>
    <m/>
    <m/>
    <m/>
    <m/>
    <s v="Talento Humano "/>
    <s v="Integridad"/>
    <m/>
    <m/>
    <m/>
    <m/>
    <m/>
    <m/>
    <m/>
    <m/>
    <m/>
    <m/>
    <m/>
    <m/>
    <m/>
    <m/>
    <s v="Vigente "/>
  </r>
  <r>
    <s v="Ruta de Creación de Valor Realizar ejercicio de evaluación del grado de apropiación del código de integridad por parte de los servidores de la Entidad "/>
    <s v="Realizar ejercicio de evaluación del grado de apropiación del código de integridad por parte de los servidores de la Entidad "/>
    <s v="Informe de evaluación realizada sobre el grado de apropiación del código de integridad "/>
    <s v="URF Gestión Humana"/>
    <s v="Judy Patricia Herrera Torres"/>
    <m/>
    <d v="2020-09-01T00:00:00"/>
    <d v="2020-12-31T00:00:00"/>
    <n v="121"/>
    <s v="Ivonnie Edith Gallardo Gómez"/>
    <m/>
    <m/>
    <s v="Estratégico "/>
    <s v="URF_GR1_Fortalecer la gestión organizacional basada en  procesos"/>
    <s v="URF_GR1_INI3_Fortalecer el control y la evaluación "/>
    <s v="X"/>
    <m/>
    <s v="X"/>
    <m/>
    <m/>
    <m/>
    <m/>
    <m/>
    <s v="Plan Estratégico de Talento Humano"/>
    <m/>
    <m/>
    <m/>
    <m/>
    <s v="Plan Anticorrupción y de Atención al Ciudadano_x000a_Componente 6 Iniciativas adicionales"/>
    <m/>
    <m/>
    <m/>
    <x v="0"/>
    <s v="Talento Humano "/>
    <m/>
    <m/>
    <m/>
    <m/>
    <m/>
    <s v="Control Interno "/>
    <m/>
    <m/>
    <m/>
    <s v="Integridad"/>
    <m/>
    <m/>
    <m/>
    <m/>
    <m/>
    <m/>
    <m/>
    <m/>
    <m/>
    <m/>
    <s v="Control Interno"/>
    <m/>
    <m/>
    <m/>
    <s v="Vigente "/>
  </r>
  <r>
    <s v="Ruta de Creación de Valor Analizar la viabilidad de implementar el Teletrabajo en la URF"/>
    <s v="Realizar mesas de trabajo con MINTIC para implementar Teletrabajo en la URF"/>
    <s v="Soporte mesas de trabajo"/>
    <s v="URF Gestión Humana"/>
    <s v="Paola Patricia Rodríguez Angulo"/>
    <m/>
    <d v="2020-01-01T00:00:00"/>
    <d v="2020-06-30T00:00:00"/>
    <n v="181"/>
    <s v="Ivonnie Edith Gallardo Gómez"/>
    <s v="Externo "/>
    <s v="No contar con el apoyo de MINTIC"/>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m/>
    <s v="Plan Estratégico de Tecnologías de la Información y las Comunicaciones ­ PETI"/>
    <m/>
    <m/>
    <x v="0"/>
    <s v="Talento Humano "/>
    <m/>
    <s v="Gestión con valores para resultados "/>
    <m/>
    <m/>
    <m/>
    <m/>
    <m/>
    <m/>
    <s v="Talento Humano "/>
    <m/>
    <m/>
    <m/>
    <m/>
    <m/>
    <m/>
    <m/>
    <s v="Gobierno Digital"/>
    <m/>
    <m/>
    <m/>
    <m/>
    <m/>
    <m/>
    <m/>
    <s v="Vigente "/>
  </r>
  <r>
    <s v="Liderar el proceso de diligenciamiento del FURAG "/>
    <s v="Liderar el proceso de diligenciamiento del FURAG de acuerdo con las directrices establecidas por el DAFP "/>
    <s v="FURAG diligenciado y certificaciones correspondientes de la Función Pública "/>
    <s v="URF Direccionamiento y Planeación"/>
    <s v="Daissy Tatiana Santos Yate"/>
    <m/>
    <d v="2020-02-01T00:00:00"/>
    <d v="2020-05-22T00:00:00"/>
    <n v="111"/>
    <s v="Ivonnie Edith Gallardo Gómez"/>
    <s v="Interno "/>
    <s v="Falta de disponibilidad de información para contestar FURAG_x000a__x000a_falta de compromiso por parte de los servidores públicos para contestar las preguntas asignadas en el FURAG de acuerdo con los lineamientos establecidos "/>
    <s v="Estratégico "/>
    <s v="URF_GR1_Fortalecer la gestión organizacional basada en  procesos"/>
    <s v="URF_GR1_INI1_Alinear la planeación institucional con la planeación sectorial y nacional"/>
    <s v="X"/>
    <m/>
    <s v="X"/>
    <m/>
    <m/>
    <m/>
    <m/>
    <m/>
    <m/>
    <m/>
    <m/>
    <m/>
    <m/>
    <m/>
    <m/>
    <m/>
    <m/>
    <x v="0"/>
    <m/>
    <m/>
    <m/>
    <s v="Evaluación de resultados "/>
    <m/>
    <m/>
    <m/>
    <m/>
    <m/>
    <m/>
    <m/>
    <m/>
    <m/>
    <m/>
    <m/>
    <m/>
    <m/>
    <m/>
    <m/>
    <m/>
    <m/>
    <m/>
    <s v="Seguimiento y evaluación del desempeño institucional"/>
    <m/>
    <m/>
    <s v="Vigente "/>
  </r>
  <r>
    <s v="Realizar segund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04-01T00:00:00"/>
    <d v="2020-06-30T00:00:00"/>
    <n v="90"/>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ealizar tercer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07-01T00:00:00"/>
    <d v="2020-09-30T00:00:00"/>
    <n v="91"/>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ealizar cuart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10-01T00:00:00"/>
    <d v="2020-12-30T00:00:00"/>
    <n v="90"/>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ealizar informe de gestión correspondiente a la vigencia 2019"/>
    <s v="Realizar el informe de gestión de acuerdo con el marco normativo establecido y publicar en la página web de la Entidad "/>
    <s v="Informe de gestión vigencia 2019"/>
    <s v="URF Direccionamiento y Planeación"/>
    <s v="Daissy Tatiana Santos Yate"/>
    <m/>
    <d v="2020-01-01T00:00:00"/>
    <d v="2020-02-28T00:00:00"/>
    <n v="58"/>
    <s v="Ivonnie Edith Gallardo Gómez"/>
    <s v="Interno "/>
    <s v="Falta de apoyo de los servidores de la entidad para suministrar la información para la construcción del informe"/>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s v="Evaluación de resultados "/>
    <s v="Información y comunicación "/>
    <m/>
    <m/>
    <s v="Planeación Institucional"/>
    <m/>
    <m/>
    <m/>
    <s v="Transparencia, acceso a la información pública y lucha contra la corrupción"/>
    <m/>
    <m/>
    <s v="Participación ciudadana en la gestión pública"/>
    <m/>
    <m/>
    <m/>
    <m/>
    <m/>
    <m/>
    <m/>
    <s v="Seguimiento y evaluación del desempeño institucional"/>
    <m/>
    <m/>
    <s v="Vigente "/>
  </r>
  <r>
    <s v="Realizar informe de seguimiento al cumplimiento del plan de acción 2020, primer trimestre "/>
    <s v="Realizar el informe de seguimiento al cumplimiento del plan de acción de la vigencia"/>
    <s v="Informe de seguimiento primer trimestre y publicación en la página web"/>
    <s v="URF Direccionamiento y Planeación"/>
    <s v="Daissy Tatiana Santos Yate"/>
    <m/>
    <d v="2020-03-15T00:00:00"/>
    <d v="2020-05-22T00:00:00"/>
    <n v="68"/>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Realizar informe de seguimiento al cumplimiento del plan de acción 2020, segundo trimestre "/>
    <s v="Realizar el informe de seguimiento al cumplimiento del plan de acción de la vigencia"/>
    <s v="Informe de seguimiento segundo trimestre y publicación en la página web"/>
    <s v="URF Direccionamiento y Planeación"/>
    <s v="Daissy Tatiana Santos Yate"/>
    <m/>
    <d v="2020-06-15T00:00:00"/>
    <d v="2020-07-31T00:00:00"/>
    <n v="46"/>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Realizar informe de seguimiento al cumplimiento del plan de acción 2020, tercer trimestre "/>
    <s v="Realizar el informe de seguimiento al cumplimiento del plan de acción de la vigencia"/>
    <s v="Informe de seguimiento tercer trimestre y publicación en la página web"/>
    <s v="URF Direccionamiento y Planeación"/>
    <s v="Daissy Tatiana Santos Yate"/>
    <m/>
    <d v="2020-09-15T00:00:00"/>
    <d v="2020-10-15T00:00:00"/>
    <n v="30"/>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Realizar informe de seguimiento al cumplimiento del plan de acción 2020, cuarto trimestre "/>
    <s v="Realizar el informe de seguimiento al cumplimiento del plan de acción de la vigencia"/>
    <s v="Informe de seguimiento cuarto trimestre y publicación en la página web"/>
    <s v="URF Direccionamiento y Planeación"/>
    <s v="Daissy Tatiana Santos Yate"/>
    <m/>
    <d v="2020-12-15T00:00:00"/>
    <d v="2020-12-30T00:00:00"/>
    <n v="15"/>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Establecer herramienta para el control de versiones y modificaciones al plan de acción de la vigencia 2020"/>
    <s v="Construir y formalizar y poner en funcionamiento herramienta para el control de las versiones del plan de acción para la vigencia 2020"/>
    <s v="Herramienta de control implementada "/>
    <s v="URF Direccionamiento y Planeación"/>
    <s v="Daissy Tatiana Santos Yate"/>
    <m/>
    <d v="2020-01-01T00:00:00"/>
    <d v="2020-02-29T00:00:00"/>
    <n v="59"/>
    <s v="Ivonnie Edith Gallardo Gómez"/>
    <s v="Interno "/>
    <s v="Falta de reporte por parte de los responsables de las tareas, de las situaciones presentadas que les impiden el cumplimiento de las tareas de acuerdo con los tiempos establecidos"/>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m/>
    <m/>
    <m/>
    <s v="Planeación Institucional"/>
    <m/>
    <m/>
    <m/>
    <m/>
    <m/>
    <m/>
    <m/>
    <m/>
    <m/>
    <m/>
    <m/>
    <m/>
    <m/>
    <m/>
    <s v="Seguimiento y evaluación del desempeño institucional"/>
    <m/>
    <m/>
    <s v="Vigente "/>
  </r>
  <r>
    <s v="Migrar los documentos de los procesos institucionales al SMGI "/>
    <s v="Realizar la migración de los documentos de los procesos institucionales al SMGI "/>
    <s v="Documentos de los procesos en el SMGI "/>
    <s v="URF Direccionamiento y Planeación"/>
    <s v="Daissy Tatiana Santos Yate"/>
    <m/>
    <d v="2020-01-01T00:00:00"/>
    <d v="2020-06-30T00:00:00"/>
    <n v="181"/>
    <s v="Ivonnie Edith Gallardo Gómez"/>
    <s v="Interno "/>
    <s v="Problemas en la concertación con la Oficina Asesora de Planeación del Ministerio de Hacienda para el uso del SMGI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m/>
    <s v="Fortalecimiento organizacional y simplificación de procesos"/>
    <m/>
    <m/>
    <m/>
    <s v="Gestión documental"/>
    <m/>
    <m/>
    <m/>
    <s v="Gestión del conocimiento y la innovación"/>
    <m/>
    <m/>
    <m/>
    <m/>
    <s v="Vigente "/>
  </r>
  <r>
    <s v="Estandarizar plantillas según los tipos documentales establecidos en la Entidad "/>
    <s v="Generar las plantillas y/o instrucciones para cada tipo documental establecido en la Entidad, acorde con el documento de elaboración, modificación o eliminación de documentos "/>
    <s v="Plantillas según tipos documentales formalizadas "/>
    <s v="URF Direccionamiento y Planeación"/>
    <s v="Daissy Tatiana Santos Yate"/>
    <m/>
    <d v="2020-01-01T00:00:00"/>
    <d v="2020-07-31T00:00:00"/>
    <n v="212"/>
    <s v="Ivonnie Edith Gallardo Gómez"/>
    <s v="Interno "/>
    <m/>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m/>
    <s v="Fortalecimiento organizacional y simplificación de procesos"/>
    <m/>
    <m/>
    <m/>
    <s v="Gestión documental"/>
    <m/>
    <m/>
    <m/>
    <s v="Gestión del conocimiento y la innovación"/>
    <m/>
    <m/>
    <m/>
    <m/>
    <s v="Vigente "/>
  </r>
  <r>
    <s v="Generar los documentos que establezcan los lineamientos para la operación de prácticas de gestión en la Entidad "/>
    <s v="Generar y formalizar los documentos con las directrices para la operación de prácticas de gestión en la Entidad (Planes, indicadores, planes de mejoramiento, documentos, entre otros)"/>
    <s v="Documentos con las directrices formalizados (Planes, indicadores, planes de mejoramiento, documentos, entre otros) "/>
    <s v="URF Direccionamiento y Planeación"/>
    <s v="Daissy Tatiana Santos Yate"/>
    <m/>
    <d v="2020-01-01T00:00:00"/>
    <d v="2020-07-31T00:00:00"/>
    <n v="212"/>
    <s v="Ivonnie Edith Gallardo Gómez"/>
    <s v="Interno "/>
    <s v="Problemas en la concertación con la Oficina Asesora de Planeación del Ministerio de Hacienda para el uso del SMGI "/>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s v="Evaluación de resultados "/>
    <m/>
    <m/>
    <m/>
    <s v="Planeación Institucional"/>
    <m/>
    <m/>
    <m/>
    <m/>
    <s v="Fortalecimiento organizacional y simplificación de procesos"/>
    <m/>
    <m/>
    <m/>
    <m/>
    <m/>
    <m/>
    <m/>
    <m/>
    <m/>
    <s v="Seguimiento y evaluación del desempeño institucional"/>
    <m/>
    <m/>
    <s v="Vigente "/>
  </r>
  <r>
    <s v="Cargar el plan de acción de la vigencia 2020 en el SMGI "/>
    <s v="Una vez aprobado el plan de acción por el Comité Institucional de gestión y Desempeño, realizar el cargue en el SMGI "/>
    <s v="Reporte de Plan de acción cargado en el SMGI"/>
    <s v="URF Direccionamiento y Planeación"/>
    <s v="Daissy Tatiana Santos Yate"/>
    <m/>
    <d v="2020-01-01T00:00:00"/>
    <d v="2020-02-28T00:00:00"/>
    <n v="58"/>
    <s v="Ivonnie Edith Gallardo Gómez"/>
    <s v="Interno "/>
    <s v="Problemas en la concertación con la Oficina Asesora de Planeación del Ministerio de Hacienda para el uso del SMGI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m/>
    <m/>
    <m/>
    <s v="Planeación Institucional"/>
    <m/>
    <m/>
    <m/>
    <m/>
    <m/>
    <m/>
    <m/>
    <m/>
    <m/>
    <m/>
    <m/>
    <m/>
    <m/>
    <m/>
    <s v="Seguimiento y evaluación del desempeño institucional"/>
    <m/>
    <m/>
    <s v="Vigente "/>
  </r>
  <r>
    <s v="Formular e implementar estrategia para la construcción del plan de acción, vigencia 2021"/>
    <s v="Formular e implementar estrategia participativa  para la construcción del plan de acción de la vigencia 2021 de acuerdo con el marco normativo establecido y el plan estratégico institucional "/>
    <s v="Plan de acción vigencia 2021"/>
    <s v="URF Direccionamiento y Planeación"/>
    <s v="Daissy Tatiana Santos Yate"/>
    <m/>
    <d v="2020-10-01T00:00:00"/>
    <d v="2020-12-31T00:00:00"/>
    <n v="91"/>
    <s v="Ivonnie Edith Gallardo Gómez"/>
    <s v="Interno "/>
    <s v="Baja participación de los servidores públicos de la entidad para la construcción del plan de acción "/>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m/>
    <m/>
    <m/>
    <m/>
    <s v="Planeación Institucional"/>
    <m/>
    <m/>
    <m/>
    <m/>
    <m/>
    <m/>
    <s v="Participación ciudadana en la gestión pública"/>
    <m/>
    <m/>
    <m/>
    <m/>
    <m/>
    <m/>
    <m/>
    <m/>
    <m/>
    <m/>
    <s v="Vigente "/>
  </r>
  <r>
    <s v="Identificar y documentar los indicadores estratégicos de la Entidad "/>
    <s v="De acuerdo con los objetivos e iniciativas del plan estratégico de la Entidad, definir los indicadores estratégicos con el apoyo de los líderes de los procesos"/>
    <s v="Fichas técnicas de indicadores estratégicos cargados en el SMGI y aprobados por el Comité Institucional de gestión y Desempeño"/>
    <s v="URF Direccionamiento y Planeación"/>
    <s v="Daissy Tatiana Santos Yate"/>
    <s v="Listar los líderes de los procesos"/>
    <d v="2020-01-01T00:00:00"/>
    <d v="2020-07-31T00:00:00"/>
    <n v="212"/>
    <s v="Ivonnie Edith Gallardo Gómez"/>
    <m/>
    <s v="Poca o nula participación de los líderes de los procesos para la definición de los indicadores"/>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m/>
    <m/>
    <m/>
    <s v="Planeación Institucional"/>
    <m/>
    <m/>
    <m/>
    <m/>
    <m/>
    <m/>
    <m/>
    <m/>
    <m/>
    <m/>
    <m/>
    <m/>
    <m/>
    <m/>
    <s v="Seguimiento y evaluación del desempeño institucional"/>
    <m/>
    <m/>
    <s v="Vigente "/>
  </r>
  <r>
    <s v="Revisar el contenido de la intranet y web de la Entidad relacionado con el Sistema Integrado de Gestión "/>
    <s v="Realizar verificación de los contenidos de la página web de la Entidad e intranet relacionados con el Sistema Integrado de Gestión para validar su vigencia y de ser necesario, solicitar a comunicaciones inclusión, modificación o eliminación de información.  "/>
    <s v="Informe de verificación de contenidos y solicitud a comunicaciones "/>
    <s v="URF Direccionamiento y Planeación"/>
    <s v="Daissy Tatiana Santos Yate"/>
    <m/>
    <d v="2020-01-01T00:00:00"/>
    <d v="2020-07-31T00:00:00"/>
    <n v="212"/>
    <s v="Ivonnie Edith Gallardo Gómez"/>
    <s v="Externo "/>
    <s v="Falta de apoyo por parte del Ministerio de Hacienda para la actualización de la información de la intranet y página web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s v="Transparencia, acceso a la información pública y lucha contra la corrupción"/>
    <s v="Fortalecimiento organizacional y simplificación de procesos"/>
    <m/>
    <m/>
    <m/>
    <m/>
    <m/>
    <m/>
    <m/>
    <s v="Gestión del conocimiento y la innovación"/>
    <m/>
    <m/>
    <m/>
    <m/>
    <s v="Vigente "/>
  </r>
  <r>
    <s v="Responder el cuestionario del FURAG asociado a la evaluación independiente"/>
    <s v="Responder el cuestionario del FURAG asociado a la evaluación independiente a cargo de la Oficina de Control Interno o quien haga sus veces"/>
    <s v="Cuestionario de FURAG diligenciado y certificación de Función Pública de respuesta "/>
    <s v="URF Control y Evaluación"/>
    <s v="Daissy Tatiana Santos Yate"/>
    <s v="Judy Patricia Herrera Torres"/>
    <d v="2020-02-01T00:00:00"/>
    <d v="2020-05-22T00:00:00"/>
    <n v="111"/>
    <s v="Ivonnie Edith Gallardo Gómez"/>
    <s v="Interno "/>
    <s v="falta de disponibilidad de la información para responder el cuestionario "/>
    <s v="Estratégico "/>
    <s v="URF_GR1_Fortalecer la gestión organizacional basada en  procesos"/>
    <s v="URF_GR1_INI3_Fortalecer el control y la evaluación "/>
    <s v="X"/>
    <m/>
    <s v="X"/>
    <m/>
    <m/>
    <m/>
    <m/>
    <m/>
    <m/>
    <m/>
    <m/>
    <m/>
    <m/>
    <m/>
    <m/>
    <m/>
    <m/>
    <x v="3"/>
    <m/>
    <m/>
    <m/>
    <s v="Evaluación de resultados "/>
    <m/>
    <m/>
    <s v="Control Interno "/>
    <m/>
    <m/>
    <m/>
    <m/>
    <m/>
    <m/>
    <m/>
    <m/>
    <m/>
    <m/>
    <m/>
    <m/>
    <m/>
    <m/>
    <s v="Control Interno"/>
    <s v="Seguimiento y evaluación del desempeño institucional"/>
    <m/>
    <m/>
    <s v="Vigente "/>
  </r>
  <r>
    <s v="Fortalecer el banco de preguntas disponible en la página web"/>
    <s v="Liderar las actividades necesarias para actualizar la información de preguntas frecuentes disponible en la página web "/>
    <s v="Preguntas frecuentes actualizadas en la página web "/>
    <s v="URF - Gestión Información"/>
    <s v="Carolina Rojas Diaz"/>
    <m/>
    <d v="2020-01-01T00:00:00"/>
    <d v="2020-07-08T00:00:00"/>
    <n v="189"/>
    <s v="Ivonnie Edith Gallardo Gómez"/>
    <s v="Interno "/>
    <s v="Falta de participación de los servidores públicos de la Entidad para actualizar la información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s v="Transparencia, acceso a la información pública y lucha contra la corrupción"/>
    <m/>
    <m/>
    <m/>
    <m/>
    <m/>
    <s v="Gobierno Digital"/>
    <m/>
    <m/>
    <s v="Gestión del conocimiento y la innovación"/>
    <m/>
    <m/>
    <m/>
    <m/>
    <s v="Vigente "/>
  </r>
  <r>
    <s v="Construir herramienta para medir la percepción de los grupos de valor "/>
    <s v="Lideras las actividades necesarias para construir herramienta que permita medir la percepción de los grupos de valor "/>
    <s v="Herramienta para medir la percepción de los grupos de valor"/>
    <s v="URF - Gestión Información"/>
    <s v="Carolina Rojas Diaz"/>
    <s v="Herramienta para medir la percepción de los grupos de valor"/>
    <d v="2020-01-01T00:00:00"/>
    <d v="2020-07-30T00:00:00"/>
    <n v="211"/>
    <s v="Ivonnie Edith Gallardo Gómez"/>
    <s v="Interno "/>
    <s v="Falta de participación de los servidores públicos de la Entidad para actualizar la información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m/>
    <m/>
    <m/>
    <m/>
    <m/>
    <m/>
    <m/>
    <m/>
    <m/>
    <s v="Servicio al ciudadano"/>
    <s v="Participación ciudadana en la gestión pública"/>
    <m/>
    <m/>
    <m/>
    <m/>
    <m/>
    <m/>
    <m/>
    <m/>
    <m/>
    <m/>
    <s v="Vigente "/>
  </r>
  <r>
    <s v="Definir líderes institucionales de las políticas institucionales de gestión y desempeño y formular estrategia de cohesión "/>
    <s v="Definir líderes institucionales de las políticas institucionales de gestión y desempeño y formalizar la asignación en el Comité Institucional de gestión y desempeño; adicionalmente formular estrategia de cohesión con los líderes designados, para facilitar la implementación, operación y mejoramiento continuo del MIPG en la Entidad, fortaleciendo el Sistema Integrado de Gestión   "/>
    <s v="Designación formal de líderes institucionales_x000a_Estrategia formulada e implementada"/>
    <s v="URF Direccionamiento y Planeación"/>
    <s v="Daissy Tatiana Santos Yate"/>
    <m/>
    <d v="2020-01-01T00:00:00"/>
    <d v="2020-07-30T00:00:00"/>
    <n v="211"/>
    <s v="Ivonnie Edith Gallardo Gómez"/>
    <s v="Interno "/>
    <s v="Sobrecarga laboral _x000a_Falta de conocimiento técnico sobre las políticas en los servidores de la Entidad que permitan un liderazgo técnico adecuado"/>
    <s v="Estratégico "/>
    <s v="URF_GR1_Fortalecer la gestión organizacional basada en  procesos"/>
    <s v="URF_GR1_INI1_Alinear la planeación institucional con la planeación sectorial y nacional"/>
    <s v="X"/>
    <m/>
    <m/>
    <m/>
    <m/>
    <m/>
    <m/>
    <m/>
    <m/>
    <m/>
    <m/>
    <m/>
    <m/>
    <m/>
    <m/>
    <m/>
    <m/>
    <x v="0"/>
    <m/>
    <s v="Direccionamiento Estratégico y Planeación "/>
    <m/>
    <m/>
    <m/>
    <m/>
    <s v="Control Interno "/>
    <s v="Planeación Institucional"/>
    <m/>
    <m/>
    <m/>
    <m/>
    <m/>
    <m/>
    <m/>
    <m/>
    <m/>
    <m/>
    <m/>
    <m/>
    <m/>
    <s v="Control Interno"/>
    <m/>
    <m/>
    <m/>
    <s v="Vigente "/>
  </r>
  <r>
    <s v="Formular e implementar estrategia que permita realizar seguimiento a la aplicación de prácticas de gestión por parte de los procesos"/>
    <s v="Formular e implementar estrategia que permita realizar periódicamente seguimiento a la aplicación de prácticas de gestión por parte de los procesos, como insumo de la mejora continua y para las reuniones de revisión de procesos "/>
    <s v="Estrategia formulada e implementada "/>
    <s v="URF Control y Evaluación"/>
    <s v="Daissy Tatiana Santos Yate"/>
    <s v="Judy Patricia Herrera Torres"/>
    <d v="2020-01-01T00:00:00"/>
    <d v="2020-07-31T00:00:00"/>
    <n v="212"/>
    <s v="Ivonnie Edith Gallardo Gómez"/>
    <s v="Interno "/>
    <s v="Incumplimiento en la aplicación de prácticas de gestión por parte de los responsables de los procesos y sus equipos de trabajo "/>
    <s v="Estratégico "/>
    <s v="URF_GR1_Fortalecer la gestión organizacional basada en  procesos"/>
    <s v="URF_GR1_INI3_Fortalecer el control y la evaluación "/>
    <s v="X"/>
    <m/>
    <s v="X"/>
    <m/>
    <m/>
    <m/>
    <m/>
    <m/>
    <m/>
    <m/>
    <m/>
    <m/>
    <m/>
    <m/>
    <m/>
    <m/>
    <m/>
    <x v="4"/>
    <m/>
    <m/>
    <m/>
    <s v="Evaluación de resultados "/>
    <m/>
    <m/>
    <s v="Control Interno "/>
    <m/>
    <m/>
    <m/>
    <m/>
    <m/>
    <m/>
    <m/>
    <m/>
    <m/>
    <m/>
    <m/>
    <m/>
    <m/>
    <m/>
    <s v="Control Interno"/>
    <s v="Seguimiento y evaluación del desempeño institucional"/>
    <m/>
    <m/>
    <s v="Vigente "/>
  </r>
  <r>
    <s v="Realizar acompañamiento a los procesos institucionales para realizar las reuniones periódicas de revisión de procesos"/>
    <s v="Acompañar las sesiones de revisión de procesos, apoyando la verificación de cumplimiento de prácticas de gestión y temas propios de la gestión de los procesos"/>
    <s v="Soportes de acompañamiento a las sesiones de revisión de procesos "/>
    <s v="URF Control y Evaluación"/>
    <s v="Daissy Tatiana Santos Yate"/>
    <s v="Judy Patricia Herrera Torres"/>
    <d v="2020-01-01T00:00:00"/>
    <d v="2020-12-31T00:00:00"/>
    <n v="365"/>
    <s v="Ivonnie Edith Gallardo Gómez"/>
    <s v="Interno "/>
    <s v="Incumplimiento por parte de los procesos institucionales para realizar la revisión de procesos"/>
    <s v="Estratégico "/>
    <s v="URF_GR1_Fortalecer la gestión organizacional basada en  procesos"/>
    <s v="URF_GR1_INI3_Fortalecer el control y la evaluación "/>
    <s v="X"/>
    <m/>
    <s v="X"/>
    <m/>
    <m/>
    <m/>
    <m/>
    <m/>
    <m/>
    <m/>
    <m/>
    <m/>
    <m/>
    <m/>
    <m/>
    <m/>
    <m/>
    <x v="5"/>
    <m/>
    <m/>
    <m/>
    <s v="Evaluación de resultados "/>
    <m/>
    <m/>
    <s v="Control Interno "/>
    <m/>
    <m/>
    <m/>
    <m/>
    <m/>
    <m/>
    <m/>
    <m/>
    <m/>
    <m/>
    <m/>
    <m/>
    <m/>
    <m/>
    <s v="Control Interno"/>
    <s v="Seguimiento y evaluación del desempeño institucional"/>
    <m/>
    <m/>
    <s v="Vigente "/>
  </r>
  <r>
    <s v="Realizar primera sesión ordinaria del Comité Institucional de Coordinación de Control Interno "/>
    <s v="Realizar la sesión del Comité de acuerdo con el marco normativo establecido"/>
    <s v="Acta de la primera sesión del Comité y soportes "/>
    <s v="URF Control y Evaluación"/>
    <s v="Daissy Tatiana Santos Yate"/>
    <s v="Judy Patricia Herrera Torres"/>
    <d v="2020-01-01T00:00:00"/>
    <d v="2020-06-30T00:00:00"/>
    <n v="181"/>
    <s v="Ivonnie Edith Gallardo Gómez"/>
    <s v="Interno "/>
    <s v="falta de disponibilidad de los integrantes del Comité para realizar la sesión "/>
    <s v="Estratégico "/>
    <s v="URF_GR1_Fortalecer la gestión organizacional basada en  procesos"/>
    <s v="URF_GR1_INI3_Fortalecer el control y la evaluación "/>
    <s v="X"/>
    <m/>
    <s v="X"/>
    <s v="X"/>
    <m/>
    <m/>
    <m/>
    <m/>
    <m/>
    <m/>
    <m/>
    <m/>
    <m/>
    <m/>
    <m/>
    <m/>
    <m/>
    <x v="5"/>
    <m/>
    <m/>
    <m/>
    <m/>
    <m/>
    <m/>
    <s v="Control Interno "/>
    <m/>
    <m/>
    <m/>
    <m/>
    <m/>
    <m/>
    <m/>
    <m/>
    <m/>
    <m/>
    <m/>
    <m/>
    <m/>
    <m/>
    <s v="Control Interno"/>
    <m/>
    <m/>
    <m/>
    <s v="Vigente "/>
  </r>
  <r>
    <s v="Realizar segunda sesión ordinaria del Comité Institucional de Coordinación de Control Interno "/>
    <s v="Realizar la sesión del Comité de acuerdo con el marco normativo establecido"/>
    <s v="Acta de la segunda sesión del Comité y soportes "/>
    <s v="URF Control y Evaluación"/>
    <s v="Daissy Tatiana Santos Yate"/>
    <s v="Judy Patricia Herrera Torres"/>
    <d v="2020-07-01T00:00:00"/>
    <d v="2020-12-31T00:00:00"/>
    <n v="183"/>
    <s v="Ivonnie Edith Gallardo Gómez"/>
    <s v="Interno "/>
    <s v="falta de disponibilidad de los integrantes del Comité para realizar la sesión "/>
    <s v="Estratégico "/>
    <s v="URF_GR1_Fortalecer la gestión organizacional basada en  procesos"/>
    <s v="URF_GR1_INI3_Fortalecer el control y la evaluación "/>
    <s v="X"/>
    <m/>
    <s v="X"/>
    <s v="X"/>
    <m/>
    <m/>
    <m/>
    <m/>
    <m/>
    <m/>
    <m/>
    <m/>
    <m/>
    <m/>
    <m/>
    <m/>
    <m/>
    <x v="5"/>
    <m/>
    <m/>
    <m/>
    <m/>
    <m/>
    <m/>
    <s v="Control Interno "/>
    <m/>
    <m/>
    <m/>
    <m/>
    <m/>
    <m/>
    <m/>
    <m/>
    <m/>
    <m/>
    <m/>
    <m/>
    <m/>
    <m/>
    <s v="Control Interno"/>
    <m/>
    <m/>
    <m/>
    <s v="Vigente "/>
  </r>
  <r>
    <s v="Formular los documentos de Control Interno, de acuerdo con lo establecido en el Decreto 648 de 2017"/>
    <s v="Formular y someter a aprobación del Comité Institucional de Coordinación de Control Interno el código de ética del auditor interno, estatuto de auditoría y demás documentos establecidos en el Decreto 648 de 2017. "/>
    <s v="Documentos avalados por el Comité y publicados "/>
    <s v="URF Control y Evaluación"/>
    <s v="Daissy Tatiana Santos Yate"/>
    <m/>
    <d v="2020-01-01T00:00:00"/>
    <d v="2020-07-31T00:00:00"/>
    <n v="212"/>
    <s v="Ivonnie Edith Gallardo Gómez"/>
    <m/>
    <m/>
    <s v="Estratégico "/>
    <s v="URF_GR1_Fortalecer la gestión organizacional basada en  procesos"/>
    <s v="URF_GR1_INI3_Fortalecer el control y la evaluación "/>
    <s v="X"/>
    <m/>
    <s v="X"/>
    <m/>
    <m/>
    <m/>
    <m/>
    <m/>
    <m/>
    <m/>
    <m/>
    <m/>
    <m/>
    <m/>
    <m/>
    <m/>
    <m/>
    <x v="2"/>
    <m/>
    <m/>
    <s v="Gestión con valores para resultados "/>
    <m/>
    <m/>
    <m/>
    <s v="Control Interno "/>
    <m/>
    <m/>
    <m/>
    <m/>
    <m/>
    <m/>
    <m/>
    <m/>
    <m/>
    <m/>
    <m/>
    <m/>
    <m/>
    <m/>
    <s v="Control Interno"/>
    <m/>
    <s v="Mejora Normativa"/>
    <m/>
    <s v="Vigente "/>
  </r>
  <r>
    <s v="Realizar la evaluación de la gestión por áreas o dependencias "/>
    <s v="Evaluación de Gestión por Áreas o Dependencias (Acuerdo 565 de 2016-CNSC y Resolución Interna 101 de 2017)"/>
    <s v="Informe de evaluación de la gestión por áreas o dependencias "/>
    <s v="URF Control y Evaluación"/>
    <s v="Judy Patricia Herrera Torres"/>
    <s v="Daissy Tatiana Santos Yate"/>
    <d v="2020-01-01T00:00:00"/>
    <d v="2020-02-28T00:00:00"/>
    <n v="5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informe final de cumplimiento del plan anticorrupción y de atención al ciudadano de la vigencia 2019"/>
    <s v="Verificar el cumplimiento de lo dispuesto en el artículo 73 de la Ley 1474 de 2011._x000a_Realizar seguimiento a la elaboración de la estrategia anticorrupción."/>
    <s v="Realizar informe final de cumplimiento del plan anticorrupción y de atención al ciudadano de la vigencia 2019 y soportes de publicación en la página web"/>
    <s v="URF Control y Evaluación"/>
    <s v="Judy Patricia Herrera Torres"/>
    <s v="Daissy Tatiana Santos Yate"/>
    <d v="2020-01-01T00:00:00"/>
    <d v="2020-02-28T00:00:00"/>
    <n v="5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Seguimiento al Plan Anticorrupción y Atención al Ciudadano. Decreto 124 de enero de 2016, primer cuatrimestre "/>
    <s v="Verificar el cumplimiento de lo dispuesto en el artículo 73 de la Ley 1474 de 2011._x000a_Realizar seguimiento a la elaboración de la estrategia anticorrupción."/>
    <s v="Informe de seguimiento al plan anticorrupción para el primer cuatrimestre y soportes de publicación en la página web"/>
    <s v="URF Control y Evaluación"/>
    <s v="Judy Patricia Herrera Torres"/>
    <s v="Daissy Tatiana Santos Yate"/>
    <d v="2020-04-01T00:00:00"/>
    <d v="2020-05-22T00:00:00"/>
    <n v="51"/>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Seguimiento al Plan Anticorrupción y Atención al Ciudadano. Decreto 124 de enero de 2016, segundo cuatrimestre "/>
    <s v="Verificar el cumplimiento de lo dispuesto en el artículo 73 de la Ley 1474 de 2011._x000a_Realizar seguimiento a la elaboración de la estrategia anticorrupción."/>
    <s v="Informe de seguimiento al plan anticorrupción para el segundo cuatrimestre y soportes de publicación en la página web"/>
    <s v="URF Control y Evaluación"/>
    <s v="Judy Patricia Herrera Torres"/>
    <s v="Daissy Tatiana Santos Yate"/>
    <d v="2020-08-01T00:00:00"/>
    <d v="2020-09-11T00:00:00"/>
    <n v="41"/>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informe final de cumplimiento del plan anticorrupción y de atención al ciudadano de la vigencia 2020"/>
    <s v="Verificar el cumplimiento de lo dispuesto en el artículo 73 de la Ley 1474 de 2011._x000a_Realizar seguimiento a la elaboración de la estrategia anticorrupción."/>
    <s v="Realizar informe final de cumplimiento del plan anticorrupción y de atención al ciudadano de la vigencia 2020 y soportes de publicación en la página web"/>
    <s v="URF Control y Evaluación"/>
    <s v="Judy Patricia Herrera Torres"/>
    <s v="Daissy Tatiana Santos Yate"/>
    <d v="2020-12-01T00:00:00"/>
    <d v="2020-12-30T00:00:00"/>
    <n v="29"/>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y soportes de publicación en la página web"/>
    <s v="URF Control y Evaluación"/>
    <s v="Judy Patricia Herrera Torres"/>
    <s v="Daissy Tatiana Santos Yate"/>
    <d v="2020-01-07T00:00:00"/>
    <d v="2020-02-28T00:00:00"/>
    <n v="52"/>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s v="Gestión Presupuestal y eficiencia del gasto público"/>
    <m/>
    <m/>
    <m/>
    <m/>
    <m/>
    <m/>
    <m/>
    <m/>
    <m/>
    <m/>
    <m/>
    <m/>
    <s v="Control Interno"/>
    <m/>
    <m/>
    <m/>
    <s v="Vigente "/>
  </r>
  <r>
    <s v="Elaborar el informe semestral de evaluación independiente del estado del Sistema de Control Interno, Decreto 2106 de 2019. _x000a_(Anterior informe pormenorizado del estado del control interno de la URF)  y realizar publicación en la página Web de la entidad (Ley 1474 de 2011), final 2019"/>
    <s v="Verificar los avances presentados en el Sistema de Control Interno de la URF durante el semestre "/>
    <s v="Informe pormenorizado del Estado del Sistema de Control Interno, primer semestre"/>
    <s v="URF Control y Evaluación"/>
    <s v="Judy Patricia Herrera Torres"/>
    <s v="Daissy Tatiana Santos Yate"/>
    <d v="2020-01-01T00:00:00"/>
    <d v="2020-02-28T00:00:00"/>
    <n v="5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Elaborar el informe semestral de evaluación independiente del estado del Sistema de Control Interno, Decreto 2106 de 2019. _x000a_(Anterior informe pormenorizado del estado del control interno de la URF)  y realizar publicación en la página Web de la entidad (Ley 1474 de 2011), primer semestre 2020"/>
    <s v="Verificar los avances presentados en el Sistema de Control Interno de la URF durante el semestre "/>
    <s v="Informe pormenorizado del Estado del Sistema de Control Interno, primer semestre"/>
    <s v="URF Control y Evaluación"/>
    <s v="Judy Patricia Herrera Torres"/>
    <s v="Daissy Tatiana Santos Yate"/>
    <d v="2020-06-01T00:00:00"/>
    <d v="2020-07-31T00:00:00"/>
    <n v="6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Elaborar el primer avance del informe semestral de evaluación independiente del estado del Sistema de Control Interno, Decreto 2106 de 2019. _x000a_(Anterior informe pormenorizado del estado del control interno de la URF)  y realizar publicación en la página Web de la entidad (Ley 1474 de 2011), segundo semestre 2020"/>
    <s v="Verificar los avances presentados en el Sistema de Control Interno de la URF durante el semestre "/>
    <s v="Informe pormenorizado del Estado del Sistema de Control Interno, segundo semestre"/>
    <s v="URF Control y Evaluación"/>
    <s v="Judy Patricia Herrera Torres"/>
    <s v="Daissy Tatiana Santos Yate"/>
    <d v="2020-12-01T00:00:00"/>
    <d v="2020-12-31T00:00:00"/>
    <n v="3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seguimiento al SIGEP Componente Hoja de Vida y Bienes y Rentas. (Decreto 2842 de 2010 DAFP).  Y conflicto de interés "/>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eclaración de bienes y rentas y conflictos de interés  y publicación en la página web"/>
    <s v="URF Control y Evaluación"/>
    <s v="Judy Patricia Herrera Torres"/>
    <s v="Daissy Tatiana Santos Yate"/>
    <d v="2020-07-01T00:00:00"/>
    <d v="2020-07-30T00:00:00"/>
    <n v="29"/>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s v="Plan Estratégico de Talento Humano"/>
    <m/>
    <m/>
    <m/>
    <s v="Plan de seguimiento al SIGEP "/>
    <m/>
    <m/>
    <m/>
    <m/>
    <x v="2"/>
    <s v="Talento Humano "/>
    <m/>
    <m/>
    <m/>
    <m/>
    <m/>
    <s v="Control Interno "/>
    <m/>
    <m/>
    <s v="Talento Humano"/>
    <m/>
    <m/>
    <m/>
    <m/>
    <m/>
    <m/>
    <m/>
    <m/>
    <m/>
    <m/>
    <m/>
    <s v="Control Interno"/>
    <m/>
    <m/>
    <m/>
    <s v="Vigente "/>
  </r>
  <r>
    <s v="Realizar la verificación a la concertación de los Acuerdos de Gestión del 2020 y evaluación de los correspondientes al año 2019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y publicación en la página web"/>
    <s v="URF Control y Evaluación"/>
    <s v="Judy Patricia Herrera Torres"/>
    <s v="Daissy Tatiana Santos Yate"/>
    <d v="2020-08-01T00:00:00"/>
    <d v="2020-08-30T00:00:00"/>
    <n v="29"/>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s v="Plan Estratégico de Talento Humano"/>
    <m/>
    <m/>
    <m/>
    <m/>
    <m/>
    <m/>
    <m/>
    <m/>
    <x v="2"/>
    <s v="Talento Humano "/>
    <m/>
    <m/>
    <m/>
    <m/>
    <m/>
    <s v="Control Interno "/>
    <m/>
    <m/>
    <s v="Talento Humano"/>
    <m/>
    <m/>
    <m/>
    <m/>
    <m/>
    <m/>
    <m/>
    <m/>
    <m/>
    <m/>
    <m/>
    <s v="Control Interno"/>
    <m/>
    <m/>
    <m/>
    <s v="Vigente "/>
  </r>
  <r>
    <s v="Elaborar el Informe trimestral de seguimiento a las medidas de austeridad en el gasto público en la URF, primer trimestre "/>
    <s v="Realizar informe  de  seguimiento a las medidas de austeridad adoptadas por la entidad teniendo en cuenta lo dispuesto en la normatividad vigente. Informe trimestral. "/>
    <s v="Informe de seguimiento a las medidas de austeridad del gasto, primer trimestre "/>
    <s v="URF Control y Evaluación"/>
    <s v="Judy Patricia Herrera Torres"/>
    <s v="Daissy Tatiana Santos Yate"/>
    <d v="2020-03-15T00:00:00"/>
    <d v="2020-05-22T00:00:00"/>
    <n v="6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Elaborar el Informe trimestral de seguimiento a las medidas de austeridad en el gasto público en la URF, segundo trimestre "/>
    <s v="Realizar informe  de  seguimiento a las medidas de austeridad adoptadas por la entidad teniendo en cuenta lo dispuesto en la normatividad vigente. Informe trimestral. "/>
    <s v="Informe de seguimiento a las medidas de austeridad del gasto, segundo trimestre "/>
    <s v="URF Control y Evaluación"/>
    <s v="Judy Patricia Herrera Torres"/>
    <s v="Daissy Tatiana Santos Yate"/>
    <d v="2020-06-15T00:00:00"/>
    <d v="2020-07-31T00:00:00"/>
    <n v="46"/>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Elaborar el Informe trimestral de seguimiento a las medidas de austeridad en el gasto público en la URF, tercer trimestre "/>
    <s v="Realizar informe  de  seguimiento a las medidas de austeridad adoptadas por la entidad teniendo en cuenta lo dispuesto en la normatividad vigente. Informe trimestral. "/>
    <s v="Informe de seguimiento a las medidas de austeridad del gasto, tercer trimestre "/>
    <s v="URF Control y Evaluación"/>
    <s v="Judy Patricia Herrera Torres"/>
    <s v="Daissy Tatiana Santos Yate"/>
    <d v="2020-09-15T00:00:00"/>
    <d v="2020-10-15T00:00:00"/>
    <n v="3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Elaborar el Informe trimestral de seguimiento a las medidas de austeridad en el gasto público en la URF, cuarto trimestre "/>
    <s v="Realizar informe  de  seguimiento a las medidas de austeridad adoptadas por la entidad teniendo en cuenta lo dispuesto en la normatividad vigente. Informe trimestral. "/>
    <s v="Informe de seguimiento a las medidas de austeridad del gasto, cuarto trimestre "/>
    <s v="URF Control y Evaluación"/>
    <s v="Judy Patricia Herrera Torres"/>
    <s v="Daissy Tatiana Santos Yate"/>
    <d v="2020-12-15T00:00:00"/>
    <d v="2020-12-31T00:00:00"/>
    <n v="16"/>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Realizar informe de cumplimiento al plan anual de auditoría, primer semestre"/>
    <s v="Realizar informe de cumplimiento al plan anual de auditoría, primer semestre"/>
    <s v="Informe de seguimiento al plan anual de auditoría y publicación en la página web "/>
    <s v="URF Control y Evaluación"/>
    <s v="Judy Patricia Herrera Torres"/>
    <s v="Daissy Tatiana Santos Yate"/>
    <d v="2020-07-01T00:00:00"/>
    <d v="2020-07-31T00:00:00"/>
    <n v="3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informe de cumplimiento al plan anual de auditoría, segundo semestre"/>
    <s v="Realizar informe de cumplimiento al plan anual de auditoría, segundo semestre"/>
    <s v="Informe de seguimiento al plan anual de auditoría y publicación en la página web "/>
    <s v="URF Control y Evaluación"/>
    <s v="Judy Patricia Herrera Torres"/>
    <s v="Daissy Tatiana Santos Yate"/>
    <d v="2020-12-15T00:00:00"/>
    <d v="2020-12-31T00:00:00"/>
    <n v="16"/>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Actualizar la regulación para titularizaciones como emisores"/>
    <s v="Se revisarán todos los requisitos aplicables a emisores y la pertinencia para el caso de titularizaciones con el fin de eliminar cargas incensarías, obsoleta o no pertinentes,  así como posibles arbitrajes regulatorios  sobre éstos."/>
    <s v="Proyecto de Decreto sobre regulación para titularizaciones como emisores"/>
    <s v="URF Proyectos Normativos"/>
    <s v="Magda Mariana Aya Guerrero"/>
    <m/>
    <d v="2020-01-01T00:00:00"/>
    <d v="2020-04-10T00:00:00"/>
    <n v="10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e elimina de acuerdo con lo definido en sesión del Consejo y se crea una nueva tarea denominada &quot;Actualización normativa de la oferta&quot;"/>
    <s v="Eliminadas"/>
  </r>
  <r>
    <s v="Crear mercado balcón y revisar el régimen de emisores"/>
    <s v="Se trabajará en un proyecto normativo para la creación de un mercado de instrumentos de deuda y acciones dirigido específicamente a pequeña y mediana empresa del país. Este esfuerzo complementa iniciativas "/>
    <s v="Proyecto de Decreto sobre mercado de instrumentos de deuda y acciones dirigido específicamente a pequeña y mediana empresa del país"/>
    <s v="URF Proyectos Normativos"/>
    <s v="Diana Carolina Mesa Tellez"/>
    <m/>
    <d v="2020-04-01T00:00:00"/>
    <d v="2020-06-30T00:00:00"/>
    <n v="9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e elimina de acuerdo con lo definido en sesión del Consejo y se crea una nueva tarea denominada &quot;Actualización normativa de la oferta&quot;"/>
    <s v="Eliminadas"/>
  </r>
  <r>
    <s v="Levantar plan de mejoramiento del FURAG"/>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
    <s v="URF Control y Evaluación"/>
    <s v="Judy Patricia Herrera Torres"/>
    <s v="Daissy Tatiana Santos Yate"/>
    <d v="2020-03-03T00:00:00"/>
    <d v="2020-07-31T00:00:00"/>
    <n v="150"/>
    <s v="Ivonnie Edith Gallardo Gómez"/>
    <s v="Interno "/>
    <s v="baja participación de los servidores para dar tratamiento a las oportunidades de mejora identificadas"/>
    <s v="Estratégico "/>
    <s v="URF_GR1_Fortalecer la gestión organizacional basada en  procesos"/>
    <s v="URF_GR1_INI1_Alinear la planeación institucional con la planeación sectorial y nacional"/>
    <s v="X"/>
    <m/>
    <s v="X"/>
    <m/>
    <m/>
    <m/>
    <m/>
    <m/>
    <m/>
    <m/>
    <m/>
    <m/>
    <m/>
    <m/>
    <m/>
    <m/>
    <m/>
    <x v="2"/>
    <m/>
    <m/>
    <m/>
    <s v="Evaluación de resultados "/>
    <m/>
    <m/>
    <s v="Control Interno "/>
    <m/>
    <m/>
    <m/>
    <m/>
    <m/>
    <m/>
    <m/>
    <m/>
    <m/>
    <m/>
    <m/>
    <m/>
    <m/>
    <m/>
    <s v="Control Interno"/>
    <s v="Seguimiento y evaluación del desempeño institucional"/>
    <m/>
    <m/>
    <s v="Vigente "/>
  </r>
  <r>
    <s v="Participar en el rediseño de la página web "/>
    <s v="Participar en el rediseño de la página web, a realizarse con el apoyo del Ministerio de Hacienda_x000a__x000a_Nota: el rediseño está sujeto a la disponibilidad del Ministerio de Hacienda "/>
    <s v="Soportes de ajuste en la página web_x000a_Listados de asistencia de las mesas de trabajo integradas por el Ministerio y las personas designadas de la URF "/>
    <s v="URF - Gestión Comunicaciones"/>
    <s v="Eleonora Elisa Ferroni de Chiappe"/>
    <s v="Los que se definan en el Comité "/>
    <d v="2020-01-01T00:00:00"/>
    <d v="2020-11-30T00:00:00"/>
    <n v="334"/>
    <s v="Ivonnie Edith Gallardo Gómez"/>
    <s v="Externo "/>
    <s v="Falta de apoyo por el Ministerio para el rediseño de la página web"/>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s v="Transparencia, acceso a la información pública y lucha contra la corrupción"/>
    <m/>
    <m/>
    <m/>
    <m/>
    <m/>
    <s v="Gobierno Digital"/>
    <m/>
    <m/>
    <s v="Gestión del conocimiento y la innovación"/>
    <m/>
    <m/>
    <m/>
    <m/>
    <s v="Vigente "/>
  </r>
  <r>
    <s v="Crear el sandbox regulatorio"/>
    <s v="Se hará una revisión de las necesidades del entorno local así como de los estándares internacionales para generar el espacio de prueba de actividades reguladas a entidades no vigiladas por la SFC"/>
    <s v="Proyecto de Decreto"/>
    <s v="URF Proyectos Normativos"/>
    <s v="Blanca Estela Martínez Herrera"/>
    <m/>
    <d v="2020-04-01T00:00:00"/>
    <d v="2020-06-30T00:00:00"/>
    <n v="90"/>
    <s v="Ana María Prieto Ariza"/>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Actualizar el manual de contratación "/>
    <s v="Ajustar el manual de contratación, para incluir la información relacionada con buenas prácticas en materia de adquisición de bienes y servicios "/>
    <s v="Manual de contratación actualizado, formalizado y publicado "/>
    <s v="URF Adquisición de Bienes y Servicios"/>
    <s v="Catalina Torrado Ulloa"/>
    <m/>
    <d v="2020-01-01T00:00:00"/>
    <d v="2020-07-15T00:00:00"/>
    <n v="196"/>
    <s v="Ivonnie Edith Gallardo Gómez"/>
    <s v="Interno "/>
    <s v="Falta de participación de los servidores públicos de la Entidad para actualizar la información "/>
    <s v="Estratégico "/>
    <s v="URF_EI2_Optimizar el uso de recursos administrativos, financieros y la adquisición de bienes y servicios"/>
    <s v="URF_EI2_INI2_Mantener buenas prácticas para la adquisición de bienes y servicios"/>
    <s v="X"/>
    <m/>
    <s v="X"/>
    <m/>
    <m/>
    <m/>
    <m/>
    <m/>
    <m/>
    <m/>
    <m/>
    <m/>
    <m/>
    <m/>
    <m/>
    <m/>
    <m/>
    <x v="0"/>
    <m/>
    <m/>
    <s v="Gestión con valores para resultados "/>
    <m/>
    <m/>
    <m/>
    <m/>
    <m/>
    <m/>
    <m/>
    <m/>
    <m/>
    <s v="Fortalecimiento organizacional y simplificación de procesos"/>
    <m/>
    <m/>
    <m/>
    <m/>
    <m/>
    <m/>
    <m/>
    <m/>
    <m/>
    <m/>
    <m/>
    <m/>
    <s v="Vigente "/>
  </r>
  <r>
    <s v="Reglamentar Custodia obligatoria y servicios complementarios"/>
    <s v="Se extiende la obligatoriedad de la custodia a todos los portafolios de inversión cuyos recursos sean de terceros"/>
    <s v="Proyecto de Decreto"/>
    <s v="URF Proyectos Normativos"/>
    <s v="Henry Alexander Guerrero Galindo"/>
    <m/>
    <d v="2020-01-01T00:00:00"/>
    <d v="2020-04-20T00:00:00"/>
    <n v="110"/>
    <s v="Ana María Prieto Ariza"/>
    <s v="Externo "/>
    <s v="Comentarios de la industria que excedan el alcance inicial del proyecto de decreto"/>
    <s v="Estratégico "/>
    <s v="URF_GM3_Promover servicios financieros de calidad que atiendan las necesidades de los consumidores"/>
    <s v="URF_GM3_INI2_Realizar Regulación eficiente"/>
    <s v="X"/>
    <m/>
    <s v="X"/>
    <s v="X"/>
    <m/>
    <m/>
    <m/>
    <m/>
    <m/>
    <m/>
    <m/>
    <m/>
    <m/>
    <m/>
    <m/>
    <m/>
    <m/>
    <x v="0"/>
    <m/>
    <s v="Direccionamiento Estratégico y Planeación"/>
    <s v="Gestión con valores para resultados "/>
    <m/>
    <m/>
    <m/>
    <m/>
    <s v="Planeación Institucional"/>
    <m/>
    <m/>
    <m/>
    <m/>
    <s v="Fortalecimiento organizacional y simplificación de procesos"/>
    <m/>
    <m/>
    <m/>
    <m/>
    <m/>
    <m/>
    <m/>
    <m/>
    <m/>
    <m/>
    <m/>
    <s v="Por decisión del Consejo Directivo, se traslada para la vigencia 2021"/>
    <s v="Eliminadas"/>
  </r>
  <r>
    <s v="Implementar módulo de compensaciones "/>
    <s v="Implementar y operar el módulo de compensaciones en SARA como herramienta para fortalecer la gestión financiera"/>
    <s v="Soportes que permitan evidenciar el módulo de compensaciones en operación "/>
    <s v="URF Gestión Financiera"/>
    <s v="Magda Yiber Ramírez Rodríguez"/>
    <m/>
    <d v="2020-01-01T00:00:00"/>
    <d v="2020-12-31T00:00:00"/>
    <n v="365"/>
    <s v="Ivonnie Edith Gallardo Gómez"/>
    <s v="Externo "/>
    <s v="Fallas tecnológicas_x000a_Falta de concertación en temas de operación con el Ministerio de Hacienda"/>
    <s v="Estratégico "/>
    <s v="URF_EI2_Optimizar el uso de recursos administrativos, financieros y la adquisición de bienes y servicios"/>
    <s v="URF_EI2_INI1_Fortalecer la gestión financiera"/>
    <s v="X"/>
    <m/>
    <s v="X"/>
    <m/>
    <m/>
    <m/>
    <m/>
    <m/>
    <m/>
    <m/>
    <m/>
    <m/>
    <m/>
    <m/>
    <m/>
    <m/>
    <m/>
    <x v="0"/>
    <m/>
    <m/>
    <s v="Gestión con valores para resultados "/>
    <m/>
    <m/>
    <m/>
    <m/>
    <m/>
    <s v="Gestión Presupuestal y eficiencia del gasto público"/>
    <m/>
    <m/>
    <m/>
    <m/>
    <m/>
    <m/>
    <m/>
    <m/>
    <s v="Gobierno Digital"/>
    <m/>
    <m/>
    <m/>
    <m/>
    <m/>
    <m/>
    <m/>
    <s v="Vigente "/>
  </r>
  <r>
    <s v="Realizar actividades de levantamiento de cargas laborales "/>
    <s v="Con el acompañamiento del DAFP, realizar el ejercicio de levantamiento de cargas laborales "/>
    <s v="Cargas laborales "/>
    <s v="URF Gestión Humana"/>
    <s v="Paola Patricia Rodríguez Angulo"/>
    <m/>
    <d v="2020-01-01T00:00:00"/>
    <d v="2020-12-31T00:00:00"/>
    <n v="365"/>
    <s v="Ivonnie Edith Gallardo Gómez"/>
    <s v="Externo "/>
    <s v="Falta de acompañamiento del Función Pública "/>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s v="Gestión con valores para resultados "/>
    <m/>
    <m/>
    <m/>
    <m/>
    <m/>
    <m/>
    <s v="Talento Humano "/>
    <m/>
    <m/>
    <s v="Fortalecimiento organizacional y simplificación de procesos"/>
    <m/>
    <m/>
    <m/>
    <m/>
    <m/>
    <m/>
    <m/>
    <m/>
    <m/>
    <m/>
    <m/>
    <m/>
    <s v="Vigente "/>
  </r>
  <r>
    <s v="Modernizar la regulación del sistema de pago de bajo valor"/>
    <s v="Se proyectará un Decreto que tenga como base las conclusiones del proceso de construcción normativa con la industria y l  mesa de trabajo con diferentes autoridades en la que se hizo una identificación y análisis de los demás aspectos que se pudieran requerir para promover el ecosistema de pagos digitales en el país."/>
    <s v="Proyecto de Decreto"/>
    <s v="URF Proyectos Normativos"/>
    <s v="José David Torres Jiménez"/>
    <m/>
    <d v="2020-07-01T00:00:00"/>
    <d v="2020-09-30T00:00:00"/>
    <n v="91"/>
    <s v="Ana María Prieto Ariza"/>
    <s v="Externo "/>
    <s v="Comentarios de la industria que excedan el alcance inicial del proyecto de decreto"/>
    <s v="Estratégico "/>
    <s v="URF_GM3_Promover servicios financieros de calidad que atiendan las necesidades de los consumidores"/>
    <s v="URF_GM3_INI1_Promover la transformación digital"/>
    <s v="X"/>
    <m/>
    <s v="X"/>
    <s v="X"/>
    <m/>
    <m/>
    <m/>
    <m/>
    <m/>
    <m/>
    <m/>
    <m/>
    <m/>
    <m/>
    <m/>
    <m/>
    <m/>
    <x v="0"/>
    <m/>
    <s v="Direccionamiento Estratégico y Planeación "/>
    <s v="Gestión con valores para resultados "/>
    <m/>
    <m/>
    <m/>
    <m/>
    <s v="Planeación Institucional"/>
    <s v="Gestión Presupuestal y eficiencia del gasto público"/>
    <m/>
    <m/>
    <m/>
    <s v="Fortalecimiento organizacional y simplificación de procesos"/>
    <m/>
    <m/>
    <m/>
    <m/>
    <m/>
    <m/>
    <m/>
    <m/>
    <m/>
    <m/>
    <m/>
    <m/>
    <s v="Vigente "/>
  </r>
  <r>
    <s v="Revisar Decreto 2555 de 2010"/>
    <s v="Se busca eliminar disposiciones regulatorias que resultan obsoletas, contradictorias o representaban una carga regulatoria excesiva"/>
    <s v="Proyecto de Decreto"/>
    <s v="URF Proyectos Normativos"/>
    <s v="Nicolás Fernando Torres Góngora"/>
    <m/>
    <d v="2020-01-01T00:00:00"/>
    <d v="2020-04-10T00:00:00"/>
    <n v="100"/>
    <s v="Camilo José Hernández López"/>
    <s v="Externo "/>
    <s v="Comentarios de la industria que excedan el alcance inicial del proyecto de decreto"/>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CB_FURAG_05_Validar el cumplimiento de los siguientes aspectos en los procesos de enseñanza aprendizaje definidos por la Entidad; en caso de identificar aspectos por mejorar, incluir las acciones correspondientes"/>
    <s v="CB_FURAG_05_Validar el cumplimiento de los siguientes aspectos en los procesos de enseñanza aprendizaje definidos por la Entidad; en caso de identificar aspectos por mejorar, incluir las acciones correspondientes"/>
    <s v="Soportes de validación "/>
    <s v="URF Gestión Humana"/>
    <s v="Paola Patricia Rodríguez Angulo"/>
    <m/>
    <d v="2020-02-01T00:00:00"/>
    <d v="2020-04-20T00:00:00"/>
    <n v="79"/>
    <s v="Ivonnie Edith Gallardo Gómez"/>
    <s v="Interno "/>
    <m/>
    <s v="Estratégico "/>
    <s v="URF_EI1_Fortalecer las capacidades, competencias y habilidades del talento humano"/>
    <s v="URF_EI1_INI1_Fortalecer la gestión estratégica del Talento Humano a partir de los lineamientos del MIPG"/>
    <s v="X"/>
    <m/>
    <s v="X"/>
    <m/>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CB_FURAG_01_Incluir en la invitación a participar en la construcción del Plan Anticorrupción y de Atención al Ciudadano, las siguientes instancias y grupos de valor:"/>
    <s v="CB_FURAG_01_Incluir en la invitación a participar en la construcción del Plan Anticorrupción y de Atención al Ciudadano, las siguientes instancias y grupos de valor:"/>
    <s v="Soportes de acciones de invitación "/>
    <s v="URF Direccionamiento y Planeación"/>
    <s v="Daissy Tatiana Santos Yate"/>
    <m/>
    <d v="2020-01-01T00:00:00"/>
    <d v="2020-05-22T00:00:00"/>
    <n v="142"/>
    <s v="Ivonnie Edith Gallardo Gómez"/>
    <s v="Externo "/>
    <s v="falta de participación de los grupos de valor en las invitaciones a participar realizadas por la Entidad"/>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m/>
    <m/>
    <m/>
    <m/>
    <s v="Planeación Institucional"/>
    <m/>
    <m/>
    <m/>
    <m/>
    <m/>
    <m/>
    <s v="Participación ciudadana en la gestión pública"/>
    <m/>
    <m/>
    <m/>
    <m/>
    <m/>
    <m/>
    <m/>
    <m/>
    <m/>
    <m/>
    <s v="Vigente "/>
  </r>
  <r>
    <s v="CB_FURAG_07_Ampliar los mecanismos para dar a conocer los lineamientos del PAAC, tener en cuenta los siguientes mecanismos:"/>
    <s v="CB_FURAG_07_Ampliar los mecanismos para dar a conocer los lineamientos del PAAC, tener en cuenta los siguientes mecanismos:"/>
    <s v="Soportes de mecanismos usados para la divulgación del PAAC"/>
    <s v="URF Direccionamiento y Planeación"/>
    <s v="Daissy Tatiana Santos Yate"/>
    <m/>
    <d v="2020-02-01T00:00:00"/>
    <d v="2020-05-22T00:00:00"/>
    <n v="111"/>
    <s v="Ivonnie Edith Gallardo Gómez"/>
    <s v="Interno "/>
    <s v="Falta de participación de los servidores en los ejercicios de divulgación "/>
    <s v="Estratégico "/>
    <s v="URF_GR1_Fortalecer la gestión organizacional basada en  procesos"/>
    <s v="URF_GR1_INI1_Alinear la planeación institucional con la planeación sectorial y nacional"/>
    <s v="X"/>
    <m/>
    <s v="X"/>
    <m/>
    <m/>
    <m/>
    <m/>
    <m/>
    <m/>
    <m/>
    <m/>
    <m/>
    <m/>
    <m/>
    <m/>
    <m/>
    <m/>
    <x v="0"/>
    <m/>
    <s v="Direccionamiento Estratégico y Planeación "/>
    <m/>
    <m/>
    <m/>
    <m/>
    <m/>
    <s v="Planeación Institucional"/>
    <m/>
    <m/>
    <m/>
    <m/>
    <m/>
    <m/>
    <m/>
    <m/>
    <m/>
    <m/>
    <m/>
    <m/>
    <m/>
    <m/>
    <m/>
    <m/>
    <m/>
    <s v="Vigente "/>
  </r>
  <r>
    <s v="Realizar seguimiento mensual a las PQRSD- 2/12"/>
    <s v="* Realizar el seguimiento mensual a las PQRSD recibidas por el aplicativo SIED y elaborar el respectivo informe"/>
    <s v="- Informe de PQRSD_x000a_- Publicación en pagina web"/>
    <s v="URF - Gestión Información"/>
    <s v="Carolina Rojas Diaz"/>
    <m/>
    <d v="2020-02-01T00:00:00"/>
    <d v="2020-03-10T00:00:00"/>
    <n v="38"/>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m/>
    <s v="Vigente "/>
  </r>
  <r>
    <s v="Actualizar el marco normativo de los fondos voluntarios de pensión"/>
    <s v="Se revisará y actualizará todo el marco normativo aplicable a los fondos voluntarios de pensión, también conocidos como fondos de pensiones de jubilación e invalidez"/>
    <s v="Proyecto de Decreto aplicable a los fondos voluntarios de pensión, también conocidos como fondos de pensiones de jubilación e invalidez"/>
    <s v="URF Proyectos Normativos"/>
    <s v="Derenis Danielis López Meza"/>
    <m/>
    <d v="2020-04-01T00:00:00"/>
    <d v="2020-06-30T00:00:00"/>
    <n v="90"/>
    <s v="Camilo José Hernández López"/>
    <s v="Externo "/>
    <s v="Comentarios de la industria que excedan el alcance inicial del proyecto de decreto"/>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studiar estándares de la gestión e intermediación de valores"/>
    <s v="Se buscará adoptar un marco regulatorio homogéneo para todos los agentes autorizados a administrar y gestionar activos en el mercado de capitales, se revisarán los ajustes requeridos para adoptar estándares regulatorios que se basen en la actividad adelantada y se evaluará la pertinencia de admitir diversidad de agentes con funciones económicas particulares en la intermediación. Lo anterior para promover la profesionalización, especialización, eficiencia y competencia en la industria de administración y gestión de activos"/>
    <s v="Estudio de estándares de la gestión e intermediación de valores"/>
    <s v="URF Estudios Económicos y Jurídicos"/>
    <s v="Magda Mariana Aya Guerrero"/>
    <m/>
    <d v="2020-07-01T00:00:00"/>
    <d v="2020-09-30T00:00:00"/>
    <n v="91"/>
    <s v="Ana María Prieto Ariza"/>
    <s v="Externo "/>
    <s v="Retrasos en el proceso de contratación o desarrollo de la consultoría"/>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stablecer condiciones diferenciadas para FCP de venture capital"/>
    <s v="se pretende revisar y modificar, en caso de ser necesario, el marco regulatorio vigente de la industria de fondos de capital privado para permitir la promoción de fondos de capital emprendedor"/>
    <s v="Proyecto de Decreto sobre condiciones diferenciadas para FCP de Venture capital"/>
    <s v="URF Proyectos Normativos"/>
    <s v="Diana Carolina Mesa Tellez"/>
    <m/>
    <d v="2020-04-01T00:00:00"/>
    <d v="2020-06-30T00:00:00"/>
    <n v="9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e debe unificar con reactivación del Mercado"/>
    <s v="Eliminadas"/>
  </r>
  <r>
    <s v="Adoptar una metodología de evaluación de impacto normativo "/>
    <s v="Se adoptará una metodología que le permita realizar evaluaciones ex –post de los decretos expedidos, con el fin de conocer con certeza el efecto que estos tienen en los mercados y seguir avanzando en la mejora normativa. "/>
    <s v="Estudio que permita realizar evaluaciones ex –post de los decretos expedidos, con el fin de conocer con certeza el efecto que estos tienen en los mercados y seguir avanzando en la mejora normativa. "/>
    <s v="URF Estudios Económicos y Jurídicos"/>
    <s v="Daniel Camilo Quintero Castro"/>
    <m/>
    <d v="2020-07-01T00:00:00"/>
    <d v="2020-09-30T00:00:00"/>
    <n v="91"/>
    <s v="Camilo José Hernández López"/>
    <s v="Externo "/>
    <s v="Retrasos en el proceso de contratación o desarrollo de la consultoría"/>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s v="Evaluación de resultados "/>
    <m/>
    <m/>
    <m/>
    <s v="Planeación Institucional"/>
    <m/>
    <m/>
    <m/>
    <m/>
    <s v="Fortalecimiento organizacional y simplificación de procesos"/>
    <m/>
    <m/>
    <m/>
    <m/>
    <m/>
    <m/>
    <m/>
    <m/>
    <m/>
    <s v="Seguimiento y evaluación del desempeño institucional"/>
    <m/>
    <m/>
    <s v="Vigente "/>
  </r>
  <r>
    <s v="Reglamentar el Open Banking"/>
    <s v="Se proyectará la regulación del acceso abierto a la información de los usuarios"/>
    <s v="Proyecto de Decreto"/>
    <s v="URF Proyectos Normativos"/>
    <s v="José David Torres Jiménez"/>
    <m/>
    <d v="2020-10-01T00:00:00"/>
    <d v="2020-12-31T00:00:00"/>
    <n v="91"/>
    <s v="Ana María Prieto Ariza"/>
    <s v="Externo "/>
    <s v="Comentarios de la industria que excedan el alcance inicial del proyecto de decreto"/>
    <s v="Estratégico "/>
    <s v="URF_GM3_Promover servicios financieros de calidad que atiendan las necesidades de los consumidores"/>
    <s v="URF_GM3_INI2_Realizar Regulación eficiente"/>
    <s v="X"/>
    <m/>
    <s v="X"/>
    <s v="X"/>
    <m/>
    <m/>
    <m/>
    <m/>
    <m/>
    <m/>
    <m/>
    <m/>
    <m/>
    <m/>
    <m/>
    <m/>
    <m/>
    <x v="0"/>
    <m/>
    <s v="Direccionamiento Estratégico y Planeación"/>
    <s v="Gestión con valores para resultados "/>
    <m/>
    <m/>
    <m/>
    <m/>
    <s v="Planeación Institucional"/>
    <m/>
    <m/>
    <m/>
    <m/>
    <s v="Fortalecimiento organizacional y simplificación de procesos"/>
    <m/>
    <m/>
    <m/>
    <m/>
    <m/>
    <m/>
    <m/>
    <m/>
    <m/>
    <m/>
    <m/>
    <m/>
    <s v="Vigente "/>
  </r>
  <r>
    <s v="Ruta de la Calidad Concertar y formalizar con los equipos de trabajo la Evaluación del Desempeño Laboral y/o Medición de la ejecución laboral 2020 SDM"/>
    <s v="Concertar y formalizar la evaluación del Desempeño Laboral y/o Medición de la ejecución laboral "/>
    <s v="Concertación de objetivos de todo el equipo de trabajo asignado (Evaluaciones del desempeño formalizadas)"/>
    <s v="URF Gestión Humana"/>
    <s v="Ana María Prieto Ariza"/>
    <m/>
    <d v="2020-02-01T00:00:00"/>
    <d v="2020-03-13T00:00:00"/>
    <n v="41"/>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evisar las definiciones de patrimonio técnico de los administradores de activos de terceros"/>
    <s v="Se revisarán las definiciones de patrimonio técnico para sociedades comisionistas de bolsa, sociedades fiduciarias, sociedades administradoras de fondos de pensiones y de cesantías, y sociedades administradoras de inversión"/>
    <s v="Proyecto de Decreto"/>
    <s v="URF Proyectos Normativos"/>
    <s v="Nicolás Fernando Torres Góngora"/>
    <m/>
    <d v="2020-07-01T00:00:00"/>
    <d v="2020-09-30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stablecer la hoja de ruta de regulación prudencial para el sector asegurador"/>
    <s v="Se realizará un estudio estableciendo las principales metas y prioridades para la convergencia a estándares internacionales de regulación prudencial para el sector asegurador"/>
    <s v="Estudio Normativo"/>
    <s v="URF Estudios Económicos y Jurídicos"/>
    <s v="Henry Alexander Guerrero Galindo"/>
    <m/>
    <d v="2020-10-01T00:00:00"/>
    <d v="2020-12-31T00:00:00"/>
    <n v="91"/>
    <s v="Ana María Prieto Ariza"/>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valuar el marco de regulación prudencial del sector solidario de ahorro y crédito"/>
    <s v="Se realizará un estudio para evaluar la eficiencia de los estándares normativos de regulación prudencial que se han emitido recientemente para el sector solidario de ahorro y crédito"/>
    <s v="Estudio Normativo"/>
    <s v="URF Estudios Económicos y Jurídicos"/>
    <s v="Derenis Danielis López Meza"/>
    <m/>
    <d v="2020-07-01T00:00:00"/>
    <d v="2020-09-30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s v="Por decisión del Consejo Directivo, se traslada para la vigencia 2021_ELIMINARX1"/>
    <s v="Eliminadas"/>
  </r>
  <r>
    <s v="Evaluar la reglamentación vigente para el leasing"/>
    <s v="Se realizará un estudiar para determinar las brechas o vacíos de la reglamentación actual aplicable a la actividad de leasing"/>
    <s v="Estudio Normativo"/>
    <s v="URF Estudios Económicos y Jurídicos"/>
    <s v="Ángela Camila Gamba Tiusaba"/>
    <m/>
    <d v="2020-07-01T00:00:00"/>
    <d v="2020-09-30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s v="Por decisión del Consejo Directivo, se traslada para la vigencia 2021_ELIMINARX1"/>
    <s v="Eliminadas"/>
  </r>
  <r>
    <s v="Realizar Revisión de reservas de seguros"/>
    <s v="Se realizarán algunos ajustes puntuales al régimen de reservas técnicas de las entidades aseguradoras"/>
    <s v="Proyecto de Decreto"/>
    <s v="URF Proyectos Normativos"/>
    <s v="Liliana Walteros Quiroga"/>
    <m/>
    <d v="2020-10-01T00:00:00"/>
    <d v="2020-12-31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Modificar el esquema SACH"/>
    <s v="Se realizarán algunas modificaciones puntuales al esquema de licitación de seguros asociados a créditos hipotecarios"/>
    <s v="Proyecto de Decreto"/>
    <s v="URF Proyectos Normativos"/>
    <s v="Daniel Camilo Quintero Castro"/>
    <m/>
    <d v="2020-10-01T00:00:00"/>
    <d v="2020-12-31T00:00:00"/>
    <n v="91"/>
    <s v="Camilo José Hernández López"/>
    <s v="Externo "/>
    <s v="Comentarios de la industria que excedan el alcance inicial del proyecto de decreto"/>
    <s v="Estratégico "/>
    <s v="URF_GM3_Promover servicios financieros de calidad que atiendan las necesidades de los consumidores"/>
    <s v="URF_GM3_INI1_Promover la transformación digital"/>
    <s v="X"/>
    <m/>
    <s v="X"/>
    <s v="X"/>
    <m/>
    <m/>
    <m/>
    <m/>
    <m/>
    <m/>
    <m/>
    <m/>
    <m/>
    <m/>
    <m/>
    <m/>
    <m/>
    <x v="0"/>
    <m/>
    <s v="Direccionamiento Estratégico y Planeación "/>
    <s v="Gestión con valores para resultados "/>
    <m/>
    <m/>
    <m/>
    <m/>
    <s v="Planeación Institucional"/>
    <s v="Gestión Presupuestal y eficiencia del gasto público"/>
    <m/>
    <m/>
    <m/>
    <s v="Fortalecimiento organizacional y simplificación de procesos"/>
    <m/>
    <m/>
    <m/>
    <m/>
    <m/>
    <m/>
    <m/>
    <m/>
    <m/>
    <m/>
    <m/>
    <m/>
    <s v="Vigente "/>
  </r>
  <r>
    <s v="Revisar las reglas de administración de portafolios de seguridad social"/>
    <s v="Se revisarán las reglas aplicables a la administración de portafolios de pensiones, cesantías y similares, con el fin de optimizar su gestión y ajustarlos las mejores prácticas de administración de activos en el mercado de capitales"/>
    <s v="Proyecto de Decreto  aplicables a la administración de portafolios de pensiones, cesantías y similares"/>
    <s v="URF Proyectos Normativos"/>
    <s v="Liliana Walteros Quiroga"/>
    <m/>
    <d v="2020-10-01T00:00:00"/>
    <d v="2020-12-31T00:00:00"/>
    <n v="91"/>
    <s v="Camilo José Hernández López"/>
    <s v="Externo "/>
    <s v="Comentarios de la industria que excedan el alcance inicial del proyecto de decreto"/>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Converger al estándar de grandes exposiciones"/>
    <s v="Se adoptará el estándar de Basilea III de límites máximos de exposición, aplicable a los establecimientos de crédito "/>
    <s v="Proyecto de Decreto"/>
    <s v="URF Proyectos Normativos"/>
    <s v="Ángela Camila Gamba Tiusaba"/>
    <m/>
    <d v="2020-10-01T00:00:00"/>
    <d v="2020-12-31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valuar los estándares locales de gobierno corporativo"/>
    <s v="Se realizará un estudio de diagnóstico de los estándares de gobierno corporativo que actualmente se aplican en el sector financiero y asegurador, y en el mercado de valores. Posteriormente, se establecerán recomendaciones y prioridades para la implementación de las mejores prácticas internacionales en la materia"/>
    <s v="Proyecto de Decreto"/>
    <s v="URF Proyectos Normativos"/>
    <s v="Daniel Camilo Quintero Castro"/>
    <m/>
    <d v="2020-10-01T00:00:00"/>
    <d v="2020-12-31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Realizar auditoría al proceso de gestión Financiera "/>
    <s v="Con el apoyo del Ministerio de Hacienda, realizar auditoría a la gestión que adelante el proceso Financiero de la Entidad "/>
    <s v="Informe de auditoría "/>
    <s v="URF Control y Evaluación"/>
    <s v="Judy Patricia Herrera Torres"/>
    <m/>
    <d v="2020-09-01T00:00:00"/>
    <d v="2020-12-31T00:00:00"/>
    <n v="121"/>
    <s v="Ivonnie Edith Gallardo Gómez"/>
    <s v="Externo "/>
    <s v="Falta de disponibilidad de auditores por parte del Ministerio para adelantar el ejercicio de evaluación independiente "/>
    <s v="Estratégico "/>
    <s v="URF_GR1_Fortalecer la gestión organizacional basada en  procesos"/>
    <s v="URF_GR1_INI3_Fortalecer el control y la evaluación "/>
    <s v="X"/>
    <m/>
    <s v="X"/>
    <m/>
    <m/>
    <m/>
    <m/>
    <m/>
    <m/>
    <m/>
    <m/>
    <m/>
    <m/>
    <m/>
    <m/>
    <m/>
    <m/>
    <x v="2"/>
    <m/>
    <m/>
    <s v="Gestión con valores para resultados "/>
    <m/>
    <m/>
    <m/>
    <s v="Control Interno "/>
    <m/>
    <s v="Gestión Presupuestal y eficiencia del gasto público"/>
    <m/>
    <m/>
    <m/>
    <m/>
    <m/>
    <m/>
    <m/>
    <m/>
    <m/>
    <m/>
    <m/>
    <m/>
    <s v="Control Interno"/>
    <m/>
    <m/>
    <m/>
    <s v="Vigente "/>
  </r>
  <r>
    <s v="Realizar evaluación integral a la gestión de riesgos de la URF"/>
    <s v="Con el apoyo del Ministerio de Hacienda, realizar ejercicio de evaluación independiente, que incluya el componente metodológico y gestión de los riesgos identificados en la Entidad "/>
    <s v="Informe de auditoría integral a la gestión de riesgos "/>
    <s v="URF Control y Evaluación"/>
    <s v="Judy Patricia Herrera Torres"/>
    <m/>
    <d v="2020-09-01T00:00:00"/>
    <d v="2020-12-31T00:00:00"/>
    <n v="121"/>
    <s v="Ivonnie Edith Gallardo Gómez"/>
    <s v="Externo "/>
    <s v="Falta de disponibilidad de auditores por parte del Ministerio para adelantar el ejercicio de evaluación independiente "/>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evaluación independiente al Sistema de Control Interno institucional "/>
    <s v="Con el apoyo del Ministerio de Hacienda, realizar ejercicio de evaluación independiente al Sistema de Control Interno Institucional. "/>
    <s v="Informe de auditoría al Sistema de Control Interno "/>
    <s v="URF Control y Evaluación"/>
    <s v="Judy Patricia Herrera Torres"/>
    <m/>
    <d v="2020-09-01T00:00:00"/>
    <d v="2020-12-31T00:00:00"/>
    <n v="121"/>
    <s v="Ivonnie Edith Gallardo Gómez"/>
    <s v="Externo "/>
    <s v="Falta de disponibilidad de auditores por parte del Ministerio para adelantar el ejercicio de evaluación independiente "/>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uta de la Calidad Concertar y formalizar con los equipos de trabajo la Evaluación del Desempeño Laboral y/o Medición de la ejecución laboral 2020 SRP"/>
    <s v="Concertar y formalizar la evaluación del Desempeño Laboral y/o Medición de la ejecución laboral "/>
    <s v="Concertación de objetivos de todo el equipo de trabajo asignado (Evaluaciones del desempeño formalizadas)"/>
    <s v="URF Gestión Humana"/>
    <s v="Camilo José Hernández López"/>
    <m/>
    <d v="2020-02-01T00:00:00"/>
    <d v="2020-03-27T00:00:00"/>
    <n v="55"/>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Ajustar el documento de planeación estratégica "/>
    <s v="De acuerdo con la planeación estratégica adoptada por el Comité, actualizar el documento y realizar su publicación en la página web. "/>
    <s v="Documento de plan estratégico actualizado y publicado "/>
    <s v="URF Direccionamiento y Planeación"/>
    <s v="Daissy Tatiana Santos Yate"/>
    <s v="Eleonora Elisa Ferroni de Chiappe"/>
    <d v="2020-01-01T00:00:00"/>
    <d v="2020-03-13T00:00:00"/>
    <n v="72"/>
    <s v="Ivonnie Edith Gallardo Gómez"/>
    <s v="Interno "/>
    <m/>
    <s v="Estratégico "/>
    <s v="URF_GR1_Fortalecer la gestión organizacional basada en  procesos"/>
    <s v="URF_GR1_INI1_Alinear la planeación institucional con la planeación sectorial y nacional"/>
    <s v="X"/>
    <m/>
    <s v="X"/>
    <m/>
    <m/>
    <m/>
    <m/>
    <m/>
    <m/>
    <m/>
    <m/>
    <m/>
    <m/>
    <m/>
    <m/>
    <m/>
    <m/>
    <x v="0"/>
    <m/>
    <s v="Direccionamiento Estratégico y Planeación "/>
    <m/>
    <m/>
    <m/>
    <m/>
    <m/>
    <s v="Planeación Institucional"/>
    <m/>
    <m/>
    <m/>
    <m/>
    <m/>
    <m/>
    <m/>
    <m/>
    <m/>
    <m/>
    <m/>
    <m/>
    <m/>
    <m/>
    <m/>
    <m/>
    <m/>
    <s v="Vigente "/>
  </r>
  <r>
    <s v="Construir documento del plan anticorrupción "/>
    <s v="Construir y publicar documento del plan anticorrupción, detallando los componentes que lo integran y demás aspectos relevantes"/>
    <s v="Documento del plan anticorrupción publicado "/>
    <s v="URF Direccionamiento y Planeación"/>
    <s v="Daissy Tatiana Santos Yate"/>
    <s v="Eleonora Elisa Ferroni de Chiappe"/>
    <d v="2020-01-01T00:00:00"/>
    <d v="2020-03-13T00:00:00"/>
    <n v="72"/>
    <s v="Ivonnie Edith Gallardo Gómez"/>
    <s v="Interno "/>
    <m/>
    <s v="Estratégico "/>
    <s v="URF_GR1_Fortalecer la gestión organizacional basada en  procesos"/>
    <s v="URF_GR1_INI1_Alinear la planeación institucional con la planeación sectorial y nacional"/>
    <s v="X"/>
    <m/>
    <s v="X"/>
    <m/>
    <m/>
    <m/>
    <m/>
    <m/>
    <m/>
    <m/>
    <m/>
    <m/>
    <m/>
    <m/>
    <m/>
    <m/>
    <m/>
    <x v="0"/>
    <s v="Talento Humano "/>
    <s v="Direccionamiento Estratégico y Planeación "/>
    <s v="Gestión con valores para resultados "/>
    <m/>
    <m/>
    <m/>
    <m/>
    <s v="Planeación Institucional"/>
    <m/>
    <m/>
    <s v="Integridad"/>
    <s v="Transparencia, acceso a la información pública y lucha contra la corrupción"/>
    <m/>
    <s v="Servicio al ciudadano"/>
    <s v="Participación ciudadana en la gestión pública"/>
    <m/>
    <m/>
    <m/>
    <m/>
    <m/>
    <m/>
    <m/>
    <m/>
    <m/>
    <m/>
    <s v="Vigente "/>
  </r>
  <r>
    <s v="Realizar seguimiento a la evaluación anual consolidada de 2019"/>
    <s v="Realizar seguimiento a la evaluación anual consolidada"/>
    <s v="Soportes de evaluación anual consolidada"/>
    <s v="URF Gestión Humana"/>
    <s v="Paola Patricia Rodríguez Angulo"/>
    <m/>
    <d v="2020-02-22T00:00:00"/>
    <d v="2020-03-15T00:00:00"/>
    <n v="22"/>
    <s v="Ivonnie Edith Gallardo Gómez"/>
    <s v="Interno "/>
    <s v="Incumplimiento con los tiempos de Ley para realizar la evaluación"/>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CB_FURAG_04_Incluir dentro del proceso, indicadores de atención al ciudadana que midan los siguientes aspectos: a. Indicadores que midan la satisfacción ciudadana b. Indicadores que midan las características y preferencias de los ciudadanos e. Indicadores que midan el uso de canales"/>
    <s v="CB_FURAG_04_Incluir dentro del proceso, indicadores de atención al ciudadana que midan los siguientes aspectos: a. Indicadores que midan la satisfacción ciudadana b. Indicadores que midan las características y preferencias de los ciudadanos e. Indicadores que midan el uso de canales"/>
    <s v="Fichas técnicas de indicadores formulados"/>
    <s v="URF - Gestión Información"/>
    <s v="Carolina Rojas Diaz"/>
    <m/>
    <d v="2020-02-01T00:00:00"/>
    <d v="2020-05-05T00:00:00"/>
    <n v="94"/>
    <s v="Ivonnie Edith Gallardo Gómez"/>
    <s v="Interno "/>
    <m/>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s v="Evaluación de resultados "/>
    <m/>
    <m/>
    <m/>
    <m/>
    <m/>
    <m/>
    <m/>
    <m/>
    <m/>
    <s v="Servicio al ciudadano"/>
    <m/>
    <m/>
    <m/>
    <m/>
    <m/>
    <m/>
    <m/>
    <m/>
    <s v="Seguimiento y evaluación del desempeño institucional"/>
    <m/>
    <m/>
    <s v="Vigente "/>
  </r>
  <r>
    <s v="CB_FURAG_13_Diseñar herramienta integral que permita conocer las necesidades, expectativas, grados de satisfacción, necesidades de participación, entre otros temas que se deban conocer de los grupos de valor, acorde con las políticas de gestión y desempeño."/>
    <s v="CB_FURAG_13_Diseñar herramienta integral que permita conocer las necesidades, expectativas, grados de satisfacción, necesidades de participación, entre otros temas que se deban conocer de los grupos de valor, acorde con las políticas de gestión y desempeño."/>
    <s v="Herramientas diseñadas"/>
    <s v="URF - Gestión Información"/>
    <s v="Daissy Tatiana Santos Yate"/>
    <m/>
    <d v="2020-02-01T00:00:00"/>
    <d v="2020-07-31T00:00:00"/>
    <n v="181"/>
    <s v="Ivonnie Edith Gallardo Gómez"/>
    <s v="Interno "/>
    <s v="Falta de articulación entre dependencias para generar la herramienta"/>
    <s v="Estratégico "/>
    <s v="URF_GR1_Fortalecer la gestión organizacional basada en  procesos"/>
    <s v="URF_GR1_INI2_Generar buenas prácticas en materia de comunicación, información y gestión documental"/>
    <s v="X"/>
    <m/>
    <s v="X"/>
    <m/>
    <m/>
    <m/>
    <m/>
    <m/>
    <m/>
    <m/>
    <m/>
    <m/>
    <m/>
    <m/>
    <m/>
    <m/>
    <m/>
    <x v="0"/>
    <m/>
    <s v="Direccionamiento Estratégico y Planeación "/>
    <s v="Gestión con valores para resultados "/>
    <m/>
    <m/>
    <m/>
    <m/>
    <s v="Planeación Institucional"/>
    <m/>
    <m/>
    <m/>
    <m/>
    <m/>
    <s v="Servicio al ciudadano"/>
    <m/>
    <m/>
    <m/>
    <m/>
    <m/>
    <m/>
    <m/>
    <m/>
    <m/>
    <m/>
    <m/>
    <s v="Vigente "/>
  </r>
  <r>
    <s v="Diagnosticar la pertinencia de la adopción de la portabilidad de cuentas"/>
    <s v="Realizar estudio para hacer diagnóstico de la pertinencia de la adopción de la portabilidad de cuentas"/>
    <s v="Estudio "/>
    <s v="URF Estudios Económicos y Jurídicos"/>
    <s v="Blanca Estela Martínez Herrera"/>
    <m/>
    <d v="2020-10-01T00:00:00"/>
    <d v="2020-12-31T00:00:00"/>
    <n v="91"/>
    <s v="Ana María Prieto Ariza"/>
    <m/>
    <m/>
    <s v="Estratégico "/>
    <s v="URF_GM3_Promover servicios financieros de calidad que atiendan las necesidades de los consumidores"/>
    <s v="URF_GM3_INI1_Promover la transformación digital"/>
    <s v="X"/>
    <m/>
    <s v="X"/>
    <m/>
    <m/>
    <m/>
    <m/>
    <m/>
    <m/>
    <m/>
    <m/>
    <m/>
    <m/>
    <m/>
    <m/>
    <m/>
    <m/>
    <x v="0"/>
    <m/>
    <m/>
    <s v="Gestión con valores para resultados "/>
    <m/>
    <m/>
    <m/>
    <m/>
    <m/>
    <m/>
    <m/>
    <m/>
    <m/>
    <s v="Fortalecimiento organizacional y simplificación de procesos"/>
    <m/>
    <m/>
    <m/>
    <m/>
    <m/>
    <m/>
    <m/>
    <m/>
    <m/>
    <m/>
    <m/>
    <m/>
    <s v="Vigente "/>
  </r>
  <r>
    <s v="Reactivación del Mercado"/>
    <s v="Desarrolla los siguientes temas: _x000a__x000a_Medidas reactivas producto de la coyuntura COVID 19_x000a_Actualización normativa de la oferta _x000a_Reglamentación Mercado Balcón (PND)_x000a_Revisión régimen tenedores de valores (bonos y titularización)_x000a_Actualización definición titularización inmobiliaria_x000a_Armonización calificación emisor vs emisiones_x000a_Ampliación plazo de vigencia programas de emisión_x000a_Revisión régimen Información Relevante para emisores_x000a_Segmentación fondos de capital privado (Establecer condiciones diferenciadas para FCP de venture capital)_x000a_"/>
    <s v="Proyecto de Decreto"/>
    <s v="URF Proyectos Normativos"/>
    <s v="Diana Carolina Mesa Tellez"/>
    <m/>
    <d v="2020-04-01T00:00:00"/>
    <d v="2020-06-30T00:00:00"/>
    <n v="9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urge nueva el 27 de marzo y remplaza las tareas: Actualizar la regulación para titularizaciones como emisores y Crear mercado balcón y revisar el régimen de emisores"/>
    <s v="Vigente "/>
  </r>
  <r>
    <s v="Generar Informe de Atención al Ciudadano - Primer Cua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Rediseñar el formato para la elaboración del  informe_x000a_* Someter a aprobación de la Subdirectora Jurídica y de Gestión Institucional_x000a_* Validar y asegurar las fuentes de información para la elaboración del informe_x000a_* Elaborar informe_x000a_* Reportar en SMGI_x000a_* Publicar en página web"/>
    <s v="Informe de Atención al Ciudadano"/>
    <s v="URF - Gestión Información"/>
    <s v="Carolina Rojas Diaz"/>
    <s v="Marvy Alejandra Azuaje Isturiz_x000a_Jacqueline Ramos Camargo_x000a_Eleonora Elisa Ferroni de Chiappe_x000a_Grupo Gestión de Información MHCP"/>
    <d v="2020-03-24T00:00:00"/>
    <d v="2020-05-31T00:00:00"/>
    <n v="68"/>
    <s v="Ivonnie Edith Gallardo Gómez"/>
    <s v="Interno "/>
    <s v="* Posible falla en el aplicativo SIED que dificulte el suministro de información de PQRSD para elaborar el informe_x000a_* No contar con todas la fuentes de información adecuadas y confiables para la realización del informe"/>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Normativo y procedimental_x000a_Plan Anticorrupción y de Atención al Ciudadano_x000a_Componente 5 Transparencia y Acceso de la Información_x000a_Subcomponente 5 Monitoreo del Acceso a la Información Pública"/>
    <m/>
    <m/>
    <m/>
    <x v="0"/>
    <m/>
    <m/>
    <s v="Gestión con valores para resultados "/>
    <m/>
    <s v="Información y comunicación "/>
    <m/>
    <m/>
    <m/>
    <m/>
    <m/>
    <m/>
    <s v="Transparencia, acceso a la información pública y lucha contra la corrupción"/>
    <m/>
    <s v="Servicio al ciudadano"/>
    <m/>
    <m/>
    <m/>
    <m/>
    <m/>
    <m/>
    <m/>
    <m/>
    <m/>
    <m/>
    <m/>
    <s v="Vigente "/>
  </r>
  <r>
    <s v="Generar Informe de Atención al Ciudadano - Segundo Cua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s v="URF - Gestión Información"/>
    <s v="Carolina Rojas Diaz"/>
    <s v="Marvy Alejandra Azuaje Isturiz_x000a_Jacqueline Ramos Camargo_x000a_Eleonora Elisa Ferroni de Chiappe_x000a_Grupo Gestión de Información MHCP"/>
    <d v="2020-08-01T00:00:00"/>
    <d v="2020-08-31T00:00:00"/>
    <n v="30"/>
    <s v="Ivonnie Edith Gallardo Gómez"/>
    <s v="Interno "/>
    <s v="* Posible falla en el aplicativo SIED que dificulte el suministro de información de PQRSD para elaborar el informe_x000a_* No contar con todas la fuentes de información adecuadas y confiables para la realización del informe"/>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Normativo y procedimental_x000a_Plan Anticorrupción y de Atención al Ciudadano_x000a_Componente 5 Transparencia y Acceso de la Información_x000a_Subcomponente 5 Monitoreo del Acceso a la Información Pública"/>
    <m/>
    <m/>
    <m/>
    <x v="0"/>
    <m/>
    <m/>
    <s v="Gestión con valores para resultados "/>
    <m/>
    <s v="Información y comunicación "/>
    <m/>
    <m/>
    <m/>
    <m/>
    <m/>
    <m/>
    <s v="Transparencia, acceso a la información pública y lucha contra la corrupción"/>
    <m/>
    <s v="Servicio al ciudadano"/>
    <m/>
    <m/>
    <m/>
    <m/>
    <m/>
    <m/>
    <m/>
    <m/>
    <m/>
    <m/>
    <m/>
    <s v="Vigente "/>
  </r>
  <r>
    <s v="Generar Informe de Atención al Ciudadano - Tercer Cua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s v="URF - Gestión Información"/>
    <s v="Carolina Rojas Diaz"/>
    <s v="Marvy Alejandra Azuaje Isturiz_x000a_Jacqueline Ramos Camargo_x000a_Eleonora Elisa Ferroni de Chiappe_x000a_Grupo Gestión de Información MHCP"/>
    <d v="2020-12-01T00:00:00"/>
    <d v="2020-12-31T00:00:00"/>
    <n v="30"/>
    <s v="Ivonnie Edith Gallardo Gómez"/>
    <s v="Interno "/>
    <s v="* Posible falla en el aplicativo SIED que dificulte el suministro de información de PQRSD para elaborar el informe_x000a_* No contar con todas la fuentes de información adecuadas y confiables para la realización del informe"/>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Normativo y procedimental_x000a_Plan Anticorrupción y de Atención al Ciudadano_x000a_Componente 5 Transparencia y Acceso de la Información_x000a_Subcomponente 5 Monitoreo del Acceso a la Información Pública"/>
    <m/>
    <m/>
    <m/>
    <x v="0"/>
    <m/>
    <m/>
    <s v="Gestión con valores para resultados "/>
    <m/>
    <s v="Información y comunicación "/>
    <m/>
    <m/>
    <m/>
    <m/>
    <m/>
    <m/>
    <s v="Transparencia, acceso a la información pública y lucha contra la corrupción"/>
    <m/>
    <s v="Servicio al ciudadano"/>
    <m/>
    <m/>
    <m/>
    <m/>
    <m/>
    <m/>
    <m/>
    <m/>
    <m/>
    <m/>
    <m/>
    <s v="Vigente "/>
  </r>
  <r>
    <s v="Ejecutar las actividades de la implementación del Modelo de Seguridad y Privacidad de la Información (MSPI) - Primer Cuatrimestre"/>
    <s v="Realizar las actividades establecidas en el cronograma de implementación del MSPI correspondientes al primer cuatrimestre"/>
    <s v="-Informe de Evaluación y Seguimiento del MSPI"/>
    <s v="URF - Gestión Información"/>
    <s v="Carolina Rojas Díaz"/>
    <s v="Jacqueline Ramos Camargo_x000a_Eleonora Elisa Ferroni de Chiappe_x000a_Dirección de Tecnología MHCP_x000a_Grupo Gestión de Información MHCP"/>
    <d v="2020-01-01T00:00:00"/>
    <d v="2020-04-30T00:00:00"/>
    <n v="120"/>
    <s v="Ivonnie Edith Gallardo Gómez"/>
    <s v="Interno "/>
    <s v="* Ausencia del personal capacitado para ejecutar las actividades._x000a_*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 Debido al aislamiento preventivo obligatorio no s ecuenta con los insumos para ejecutar las acciones previstas, por tal motivo el inicio del Plan para el MSPI inicia en el segundo cuatrimestre."/>
    <s v="Eliminadas"/>
  </r>
  <r>
    <s v="Ejecutar las actividades de la implementación del Modelo de Seguridad y Privacidad de la Información (MSPI) - Segundo Cuatrimestre"/>
    <s v="Realizar las actividades establecidas en el cronograma de implementación del MSPI correspondientes al segundo cuatrimestre"/>
    <s v="-Informe de Evaluación y Seguimiento del MSPI"/>
    <s v="URF - Gestión Información"/>
    <s v="Carolina Rojas Díaz"/>
    <s v="Jacqueline Ramos Camargo_x000a_Eleonora Elisa Ferroni de Chiappe_x000a_Dirección de Tecnología MHCP_x000a_Grupo Gestión de Información MHCP"/>
    <d v="2020-05-01T00:00:00"/>
    <d v="2020-08-31T00:00:00"/>
    <n v="122"/>
    <s v="Ivonnie Edith Gallardo Gómez"/>
    <s v="Interno "/>
    <s v="* Ausencia del personal capacitado para ejecutar las actividades._x000a_*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m/>
    <s v="Vigente "/>
  </r>
  <r>
    <s v="Ejecutar las actividades de la implementación del Modelo de Seguridad y Privacidad de la Información (MSPI) - Tercer Cuatrimestre"/>
    <s v="Realizar las actividades establecidas en el cronograma de implementación del MSPI correspondientes al tercer cuatrimestre"/>
    <s v="-Informe de Evaluación y Seguimiento del MSPI"/>
    <s v="URF - Gestión Información"/>
    <s v="Carolina Rojas Díaz"/>
    <s v="Jacqueline Ramos Camargo_x000a_Eleonora Elisa Ferroni de Chiappe_x000a_Dirección de Tecnología MHCP_x000a_Grupo Gestión de Información MHCP"/>
    <d v="2020-09-01T00:00:00"/>
    <d v="2020-12-31T00:00:00"/>
    <n v="121"/>
    <s v="Ivonnie Edith Gallardo Gómez"/>
    <s v="Interno "/>
    <s v="* Ausencia del personal capacitado para ejecutar las actividades._x000a_*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m/>
    <s v="Vigente "/>
  </r>
  <r>
    <s v="Establecer los riesgos en seguridad de la información  y articular en la matriz de riesgos de la  URF"/>
    <s v="Identificar y tratar los riesgos de Seguridad de la Información y en los casos necesarios hacerlo en coordinación con el MHCP"/>
    <s v="Matriz de Riesgos de seguridad de la información "/>
    <s v="URF - Gestión Información"/>
    <s v="Carolina Rojas Diaz"/>
    <s v="Eleonora Elisa Ferroni de Chiappe"/>
    <d v="2020-07-01T00:00:00"/>
    <d v="2020-12-31T00:00:00"/>
    <n v="183"/>
    <s v="Ivonnie Edith Gallardo Gómez"/>
    <s v="Interno "/>
    <s v="*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m/>
    <s v="Vigente "/>
  </r>
  <r>
    <s v="Fortalecer herramientas que faciliten la gestión de los requerimientos de los ciudadanos (Protocolos de respuesta)"/>
    <s v="Identificar e implementar oportunidades de mejora relacionadas con la formalización de protocolos de respuesta, respuesta tipo, entre otras herramientas "/>
    <s v="Protocolo de respuesta aprobado, Respuestas tipo para preguntas frecuentes aprobado"/>
    <s v="URF - Gestión Información"/>
    <s v="Carolina Rojas Díaz"/>
    <s v="Subdirectores_x000a_Eleonora Elisa Ferroni de Chiappe_x000a_Marvy Alejandra Azuaje Isturiz"/>
    <d v="2020-01-01T00:00:00"/>
    <d v="2020-06-19T00:00:00"/>
    <n v="170"/>
    <s v="Ivonnie Edith Gallardo Gómez"/>
    <s v="Interno "/>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Fortalecimiento de los canales de atención "/>
    <m/>
    <m/>
    <m/>
    <x v="0"/>
    <s v="Talento Humano "/>
    <m/>
    <s v="Gestión con valores para resultados "/>
    <m/>
    <s v="Información y comunicación "/>
    <s v="Gestión del conocimiento y la innovación "/>
    <m/>
    <m/>
    <m/>
    <s v="Talento Humano"/>
    <m/>
    <s v="Transparencia, acceso a la información pública y lucha contra la corrupción"/>
    <m/>
    <s v="Servicio al ciudadano"/>
    <m/>
    <m/>
    <m/>
    <m/>
    <m/>
    <m/>
    <s v="Gestión del conocimiento y la innovación"/>
    <m/>
    <m/>
    <m/>
    <m/>
    <s v="Vigente "/>
  </r>
  <r>
    <s v="Realizar informe de verificación de los lineamientos establecidos en el Decreto 491 de 2020"/>
    <s v="Generar el informe de seguimiento de los lineamientos establecidos en el Decreto, particularmente, con los siguientes temas: _x000a__x000a_1. TRABAJO EN CASA _x000a_2. USO DE HERRAMIENTAS INFORMÁTICAS _x000a_3. PRÉSTAMO DE EQUIPOS DE COMPUTO _x000a_4. HABILITACIÓN DE CANALES NO PRESENCIALES PARA LA ATENCIÓN DEL SERVICIO A LA CIUDADANÍA. _x000a_5. ESTRATEGIAS DE ACOMPAÑAMIENTO PSICOSOCIAL PARA LOS SERVIDORES "/>
    <s v="Informe de cumplimiento Decreto 491 de 2020"/>
    <s v="URF Control y Evaluación"/>
    <s v="Daissy Tatiana Santos Yate"/>
    <s v="Judy Patricia Herrera Torres"/>
    <d v="2020-05-09T00:00:00"/>
    <d v="2020-06-30T00:00:00"/>
    <n v="52"/>
    <s v="Ivonnie Edith Gallardo Gómez"/>
    <m/>
    <m/>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3:B9" firstHeaderRow="1" firstDataRow="1" firstDataCol="1"/>
  <pivotFields count="59">
    <pivotField showAll="0"/>
    <pivotField showAll="0"/>
    <pivotField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4"/>
        <item x="1"/>
        <item x="2"/>
        <item x="5"/>
        <item x="3"/>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2"/>
  </rowFields>
  <rowItems count="6">
    <i>
      <x/>
    </i>
    <i>
      <x v="1"/>
    </i>
    <i>
      <x v="2"/>
    </i>
    <i>
      <x v="3"/>
    </i>
    <i>
      <x v="4"/>
    </i>
    <i t="grand">
      <x/>
    </i>
  </rowItems>
  <colItems count="1">
    <i/>
  </colItems>
  <dataFields count="1">
    <dataField name="Cuenta de Plan anual de auditoría " fld="32"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3:B9"/>
  <sheetViews>
    <sheetView workbookViewId="0">
      <selection activeCell="D6" sqref="D6"/>
    </sheetView>
  </sheetViews>
  <sheetFormatPr baseColWidth="10" defaultColWidth="11.42578125" defaultRowHeight="15" x14ac:dyDescent="0.25"/>
  <cols>
    <col min="1" max="1" width="52.85546875" bestFit="1" customWidth="1"/>
    <col min="2" max="2" width="31.7109375" bestFit="1" customWidth="1"/>
  </cols>
  <sheetData>
    <row r="3" spans="1:2" x14ac:dyDescent="0.25">
      <c r="A3" s="2" t="s">
        <v>0</v>
      </c>
      <c r="B3" t="s">
        <v>1</v>
      </c>
    </row>
    <row r="4" spans="1:2" x14ac:dyDescent="0.25">
      <c r="A4" s="3" t="s">
        <v>2</v>
      </c>
      <c r="B4">
        <v>1</v>
      </c>
    </row>
    <row r="5" spans="1:2" x14ac:dyDescent="0.25">
      <c r="A5" s="3" t="s">
        <v>3</v>
      </c>
      <c r="B5">
        <v>3</v>
      </c>
    </row>
    <row r="6" spans="1:2" x14ac:dyDescent="0.25">
      <c r="A6" s="3" t="s">
        <v>4</v>
      </c>
      <c r="B6">
        <v>25</v>
      </c>
    </row>
    <row r="7" spans="1:2" x14ac:dyDescent="0.25">
      <c r="A7" s="3" t="s">
        <v>5</v>
      </c>
      <c r="B7">
        <v>3</v>
      </c>
    </row>
    <row r="8" spans="1:2" x14ac:dyDescent="0.25">
      <c r="A8" s="3" t="s">
        <v>6</v>
      </c>
      <c r="B8">
        <v>1</v>
      </c>
    </row>
    <row r="9" spans="1:2" x14ac:dyDescent="0.25">
      <c r="A9" s="3" t="s">
        <v>7</v>
      </c>
      <c r="B9">
        <v>33</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92D050"/>
  </sheetPr>
  <dimension ref="A1:SU367"/>
  <sheetViews>
    <sheetView tabSelected="1" zoomScale="70" zoomScaleNormal="70" workbookViewId="0">
      <pane xSplit="3" ySplit="8" topLeftCell="Q9" activePane="bottomRight" state="frozen"/>
      <selection pane="topRight" activeCell="D1" sqref="D1"/>
      <selection pane="bottomLeft" activeCell="A9" sqref="A9"/>
      <selection pane="bottomRight" activeCell="AN249" sqref="AN249"/>
    </sheetView>
  </sheetViews>
  <sheetFormatPr baseColWidth="10" defaultColWidth="11.42578125" defaultRowHeight="16.5" outlineLevelRow="1" x14ac:dyDescent="0.25"/>
  <cols>
    <col min="1" max="1" width="7" style="72" customWidth="1"/>
    <col min="2" max="2" width="18" style="75" customWidth="1"/>
    <col min="3" max="3" width="23.5703125" style="72" customWidth="1"/>
    <col min="4" max="4" width="45" style="72" customWidth="1"/>
    <col min="5" max="6" width="31.5703125" style="72" customWidth="1"/>
    <col min="7" max="7" width="25" style="72" customWidth="1"/>
    <col min="8" max="8" width="27.42578125" style="72" bestFit="1" customWidth="1"/>
    <col min="9" max="9" width="22.5703125" style="72" customWidth="1"/>
    <col min="10" max="11" width="15.7109375" style="72" customWidth="1"/>
    <col min="12" max="12" width="14.5703125" style="72" customWidth="1"/>
    <col min="13" max="13" width="14.85546875" style="72" customWidth="1"/>
    <col min="14" max="14" width="23.140625" style="72" customWidth="1"/>
    <col min="15" max="15" width="29.140625" style="72" customWidth="1"/>
    <col min="16" max="16" width="21.28515625" style="72" customWidth="1"/>
    <col min="17" max="17" width="26.140625" style="72" customWidth="1"/>
    <col min="18" max="28" width="6.7109375" style="72" customWidth="1"/>
    <col min="29" max="30" width="7.7109375" style="72" customWidth="1"/>
    <col min="31" max="32" width="23.7109375" style="72" customWidth="1"/>
    <col min="33" max="35" width="7.7109375" style="72" customWidth="1"/>
    <col min="36" max="36" width="17.140625" style="72" customWidth="1"/>
    <col min="37" max="38" width="8.7109375" style="72" customWidth="1"/>
    <col min="39" max="40" width="14.140625" style="72" customWidth="1"/>
    <col min="41" max="47" width="8.5703125" style="72" customWidth="1"/>
    <col min="48" max="64" width="11.85546875" style="72" customWidth="1"/>
    <col min="65" max="65" width="14.28515625" style="72" customWidth="1"/>
    <col min="66" max="66" width="11.85546875" style="72" customWidth="1"/>
    <col min="67" max="67" width="7" style="72" customWidth="1"/>
    <col min="68" max="16384" width="11.42578125" style="72"/>
  </cols>
  <sheetData>
    <row r="1" spans="1:515" ht="28.5" customHeight="1" outlineLevel="1" x14ac:dyDescent="0.25">
      <c r="A1" s="70"/>
      <c r="B1" s="71"/>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row>
    <row r="2" spans="1:515" ht="38.25" customHeight="1" outlineLevel="1" x14ac:dyDescent="0.25">
      <c r="A2" s="70"/>
      <c r="B2" s="73"/>
      <c r="C2" s="146"/>
      <c r="D2" s="146"/>
      <c r="E2" s="161" t="s">
        <v>155</v>
      </c>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49"/>
      <c r="BJ2" s="150"/>
      <c r="BK2" s="151"/>
      <c r="BL2" s="74" t="s">
        <v>168</v>
      </c>
      <c r="BM2" s="158" t="s">
        <v>171</v>
      </c>
      <c r="BN2" s="159"/>
      <c r="BO2" s="70"/>
    </row>
    <row r="3" spans="1:515" ht="38.25" customHeight="1" outlineLevel="1" x14ac:dyDescent="0.25">
      <c r="A3" s="70"/>
      <c r="B3" s="73"/>
      <c r="C3" s="147"/>
      <c r="D3" s="147"/>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52"/>
      <c r="BJ3" s="153"/>
      <c r="BK3" s="154"/>
      <c r="BL3" s="74" t="s">
        <v>169</v>
      </c>
      <c r="BM3" s="160">
        <v>44865</v>
      </c>
      <c r="BN3" s="159"/>
      <c r="BO3" s="70"/>
    </row>
    <row r="4" spans="1:515" ht="38.25" customHeight="1" outlineLevel="1" x14ac:dyDescent="0.25">
      <c r="A4" s="70"/>
      <c r="B4" s="73"/>
      <c r="C4" s="148"/>
      <c r="D4" s="148"/>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55"/>
      <c r="BJ4" s="156"/>
      <c r="BK4" s="157"/>
      <c r="BL4" s="74" t="s">
        <v>170</v>
      </c>
      <c r="BM4" s="158" t="s">
        <v>172</v>
      </c>
      <c r="BN4" s="159"/>
      <c r="BO4" s="70"/>
    </row>
    <row r="5" spans="1:515" s="78" customFormat="1" ht="27" customHeight="1" outlineLevel="1" x14ac:dyDescent="0.25">
      <c r="A5" s="76"/>
      <c r="B5" s="77"/>
      <c r="C5" s="164" t="s">
        <v>8</v>
      </c>
      <c r="D5" s="165"/>
      <c r="E5" s="165"/>
      <c r="F5" s="165"/>
      <c r="G5" s="165"/>
      <c r="H5" s="165"/>
      <c r="I5" s="165"/>
      <c r="J5" s="165"/>
      <c r="K5" s="165"/>
      <c r="L5" s="165"/>
      <c r="M5" s="165"/>
      <c r="N5" s="165"/>
      <c r="O5" s="166"/>
      <c r="P5" s="164" t="s">
        <v>9</v>
      </c>
      <c r="Q5" s="166"/>
      <c r="R5" s="164" t="s">
        <v>10</v>
      </c>
      <c r="S5" s="165"/>
      <c r="T5" s="165"/>
      <c r="U5" s="166"/>
      <c r="V5" s="164" t="s">
        <v>11</v>
      </c>
      <c r="W5" s="165"/>
      <c r="X5" s="165"/>
      <c r="Y5" s="165"/>
      <c r="Z5" s="165"/>
      <c r="AA5" s="165"/>
      <c r="AB5" s="165"/>
      <c r="AC5" s="165"/>
      <c r="AD5" s="165"/>
      <c r="AE5" s="165"/>
      <c r="AF5" s="165"/>
      <c r="AG5" s="165"/>
      <c r="AH5" s="165"/>
      <c r="AI5" s="165"/>
      <c r="AJ5" s="165"/>
      <c r="AK5" s="165"/>
      <c r="AL5" s="165"/>
      <c r="AM5" s="165"/>
      <c r="AN5" s="166"/>
      <c r="AO5" s="164" t="s">
        <v>12</v>
      </c>
      <c r="AP5" s="165"/>
      <c r="AQ5" s="165"/>
      <c r="AR5" s="165"/>
      <c r="AS5" s="165"/>
      <c r="AT5" s="165"/>
      <c r="AU5" s="166"/>
      <c r="AV5" s="117" t="s">
        <v>13</v>
      </c>
      <c r="AW5" s="118"/>
      <c r="AX5" s="118"/>
      <c r="AY5" s="118"/>
      <c r="AZ5" s="118"/>
      <c r="BA5" s="118"/>
      <c r="BB5" s="118"/>
      <c r="BC5" s="118"/>
      <c r="BD5" s="118"/>
      <c r="BE5" s="118"/>
      <c r="BF5" s="118"/>
      <c r="BG5" s="118"/>
      <c r="BH5" s="118"/>
      <c r="BI5" s="118"/>
      <c r="BJ5" s="118"/>
      <c r="BK5" s="118"/>
      <c r="BL5" s="118"/>
      <c r="BM5" s="118"/>
      <c r="BN5" s="118"/>
      <c r="BO5" s="76"/>
    </row>
    <row r="6" spans="1:515" s="78" customFormat="1" ht="44.25" customHeight="1" outlineLevel="1" x14ac:dyDescent="0.25">
      <c r="A6" s="76"/>
      <c r="B6" s="77"/>
      <c r="C6" s="167"/>
      <c r="D6" s="168"/>
      <c r="E6" s="168"/>
      <c r="F6" s="168"/>
      <c r="G6" s="168"/>
      <c r="H6" s="168"/>
      <c r="I6" s="168"/>
      <c r="J6" s="168"/>
      <c r="K6" s="168"/>
      <c r="L6" s="168"/>
      <c r="M6" s="168"/>
      <c r="N6" s="168"/>
      <c r="O6" s="169"/>
      <c r="P6" s="167"/>
      <c r="Q6" s="169"/>
      <c r="R6" s="167"/>
      <c r="S6" s="168"/>
      <c r="T6" s="168"/>
      <c r="U6" s="169"/>
      <c r="V6" s="167"/>
      <c r="W6" s="168"/>
      <c r="X6" s="168"/>
      <c r="Y6" s="168"/>
      <c r="Z6" s="168"/>
      <c r="AA6" s="168"/>
      <c r="AB6" s="168"/>
      <c r="AC6" s="168"/>
      <c r="AD6" s="168"/>
      <c r="AE6" s="168"/>
      <c r="AF6" s="168"/>
      <c r="AG6" s="168"/>
      <c r="AH6" s="168"/>
      <c r="AI6" s="168"/>
      <c r="AJ6" s="168"/>
      <c r="AK6" s="168"/>
      <c r="AL6" s="168"/>
      <c r="AM6" s="168"/>
      <c r="AN6" s="169"/>
      <c r="AO6" s="167"/>
      <c r="AP6" s="168"/>
      <c r="AQ6" s="168"/>
      <c r="AR6" s="168"/>
      <c r="AS6" s="168"/>
      <c r="AT6" s="168"/>
      <c r="AU6" s="169"/>
      <c r="AV6" s="120" t="s">
        <v>29</v>
      </c>
      <c r="AW6" s="121"/>
      <c r="AX6" s="122" t="s">
        <v>47</v>
      </c>
      <c r="AY6" s="123"/>
      <c r="AZ6" s="124"/>
      <c r="BA6" s="125" t="s">
        <v>48</v>
      </c>
      <c r="BB6" s="126"/>
      <c r="BC6" s="126"/>
      <c r="BD6" s="126"/>
      <c r="BE6" s="126"/>
      <c r="BF6" s="126"/>
      <c r="BG6" s="126"/>
      <c r="BH6" s="127"/>
      <c r="BI6" s="79" t="s">
        <v>117</v>
      </c>
      <c r="BJ6" s="114" t="s">
        <v>50</v>
      </c>
      <c r="BK6" s="115"/>
      <c r="BL6" s="116"/>
      <c r="BM6" s="80" t="s">
        <v>118</v>
      </c>
      <c r="BN6" s="81" t="s">
        <v>52</v>
      </c>
      <c r="BO6" s="76"/>
    </row>
    <row r="7" spans="1:515" s="17" customFormat="1" ht="20.25" customHeight="1" x14ac:dyDescent="0.2">
      <c r="A7" s="38"/>
      <c r="B7" s="110" t="s">
        <v>14</v>
      </c>
      <c r="C7" s="110" t="s">
        <v>15</v>
      </c>
      <c r="D7" s="110" t="s">
        <v>16</v>
      </c>
      <c r="E7" s="110" t="s">
        <v>17</v>
      </c>
      <c r="F7" s="110" t="s">
        <v>163</v>
      </c>
      <c r="G7" s="110" t="s">
        <v>18</v>
      </c>
      <c r="H7" s="110" t="s">
        <v>19</v>
      </c>
      <c r="I7" s="110" t="s">
        <v>20</v>
      </c>
      <c r="J7" s="110" t="s">
        <v>21</v>
      </c>
      <c r="K7" s="110" t="s">
        <v>22</v>
      </c>
      <c r="L7" s="110" t="s">
        <v>23</v>
      </c>
      <c r="M7" s="110" t="s">
        <v>24</v>
      </c>
      <c r="N7" s="110" t="s">
        <v>25</v>
      </c>
      <c r="O7" s="110" t="s">
        <v>26</v>
      </c>
      <c r="P7" s="110" t="s">
        <v>27</v>
      </c>
      <c r="Q7" s="110" t="s">
        <v>28</v>
      </c>
      <c r="R7" s="112" t="s">
        <v>29</v>
      </c>
      <c r="S7" s="112" t="s">
        <v>30</v>
      </c>
      <c r="T7" s="112" t="s">
        <v>31</v>
      </c>
      <c r="U7" s="112" t="s">
        <v>32</v>
      </c>
      <c r="V7" s="92" t="s">
        <v>33</v>
      </c>
      <c r="W7" s="92" t="s">
        <v>34</v>
      </c>
      <c r="X7" s="92" t="s">
        <v>35</v>
      </c>
      <c r="Y7" s="92" t="s">
        <v>36</v>
      </c>
      <c r="Z7" s="92" t="s">
        <v>37</v>
      </c>
      <c r="AA7" s="92" t="s">
        <v>38</v>
      </c>
      <c r="AB7" s="92" t="s">
        <v>39</v>
      </c>
      <c r="AC7" s="92" t="s">
        <v>40</v>
      </c>
      <c r="AD7" s="92" t="s">
        <v>41</v>
      </c>
      <c r="AE7" s="128" t="s">
        <v>42</v>
      </c>
      <c r="AF7" s="129"/>
      <c r="AG7" s="92" t="s">
        <v>43</v>
      </c>
      <c r="AH7" s="92" t="s">
        <v>44</v>
      </c>
      <c r="AI7" s="92" t="s">
        <v>45</v>
      </c>
      <c r="AJ7" s="130" t="s">
        <v>46</v>
      </c>
      <c r="AK7" s="92" t="s">
        <v>157</v>
      </c>
      <c r="AL7" s="92" t="s">
        <v>1031</v>
      </c>
      <c r="AM7" s="130" t="s">
        <v>161</v>
      </c>
      <c r="AN7" s="130" t="s">
        <v>162</v>
      </c>
      <c r="AO7" s="132" t="s">
        <v>29</v>
      </c>
      <c r="AP7" s="134" t="s">
        <v>47</v>
      </c>
      <c r="AQ7" s="136" t="s">
        <v>48</v>
      </c>
      <c r="AR7" s="138" t="s">
        <v>49</v>
      </c>
      <c r="AS7" s="140" t="s">
        <v>50</v>
      </c>
      <c r="AT7" s="142" t="s">
        <v>51</v>
      </c>
      <c r="AU7" s="144" t="s">
        <v>52</v>
      </c>
      <c r="AV7" s="104" t="s">
        <v>115</v>
      </c>
      <c r="AW7" s="106" t="s">
        <v>55</v>
      </c>
      <c r="AX7" s="108" t="s">
        <v>53</v>
      </c>
      <c r="AY7" s="108" t="s">
        <v>54</v>
      </c>
      <c r="AZ7" s="108" t="s">
        <v>113</v>
      </c>
      <c r="BA7" s="100" t="s">
        <v>57</v>
      </c>
      <c r="BB7" s="100" t="s">
        <v>62</v>
      </c>
      <c r="BC7" s="100" t="s">
        <v>63</v>
      </c>
      <c r="BD7" s="100" t="s">
        <v>64</v>
      </c>
      <c r="BE7" s="100" t="s">
        <v>68</v>
      </c>
      <c r="BF7" s="100" t="s">
        <v>58</v>
      </c>
      <c r="BG7" s="100" t="s">
        <v>60</v>
      </c>
      <c r="BH7" s="100" t="s">
        <v>59</v>
      </c>
      <c r="BI7" s="102" t="s">
        <v>67</v>
      </c>
      <c r="BJ7" s="94" t="s">
        <v>56</v>
      </c>
      <c r="BK7" s="94" t="s">
        <v>61</v>
      </c>
      <c r="BL7" s="94" t="s">
        <v>116</v>
      </c>
      <c r="BM7" s="96" t="s">
        <v>65</v>
      </c>
      <c r="BN7" s="98" t="s">
        <v>66</v>
      </c>
      <c r="BO7" s="82"/>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3"/>
      <c r="DU7" s="83"/>
      <c r="DV7" s="83"/>
      <c r="DW7" s="83"/>
      <c r="DX7" s="83"/>
      <c r="DY7" s="83"/>
      <c r="DZ7" s="83"/>
      <c r="EA7" s="83"/>
      <c r="EB7" s="83"/>
      <c r="EC7" s="83"/>
      <c r="ED7" s="83"/>
      <c r="EE7" s="83"/>
      <c r="EF7" s="83"/>
      <c r="EG7" s="83"/>
      <c r="EH7" s="83"/>
      <c r="EI7" s="83"/>
      <c r="EJ7" s="83"/>
      <c r="EK7" s="83"/>
      <c r="EL7" s="83"/>
      <c r="EM7" s="83"/>
      <c r="EN7" s="83"/>
      <c r="EO7" s="83"/>
      <c r="EP7" s="83"/>
      <c r="EQ7" s="83"/>
      <c r="ER7" s="83"/>
      <c r="ES7" s="83"/>
      <c r="ET7" s="83"/>
      <c r="EU7" s="83"/>
      <c r="EV7" s="83"/>
      <c r="EW7" s="83"/>
      <c r="EX7" s="83"/>
      <c r="EY7" s="83"/>
      <c r="EZ7" s="83"/>
      <c r="FA7" s="83"/>
      <c r="FB7" s="83"/>
      <c r="FC7" s="83"/>
      <c r="FD7" s="83"/>
      <c r="FE7" s="83"/>
      <c r="FF7" s="83"/>
      <c r="FG7" s="83"/>
      <c r="FH7" s="83"/>
      <c r="FI7" s="83"/>
      <c r="FJ7" s="83"/>
      <c r="FK7" s="83"/>
      <c r="FL7" s="83"/>
      <c r="FM7" s="83"/>
      <c r="FN7" s="83"/>
      <c r="FO7" s="83"/>
      <c r="FP7" s="83"/>
      <c r="FQ7" s="83"/>
      <c r="FR7" s="83"/>
      <c r="FS7" s="83"/>
      <c r="FT7" s="83"/>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c r="GW7" s="83"/>
    </row>
    <row r="8" spans="1:515" s="17" customFormat="1" ht="108" customHeight="1" x14ac:dyDescent="0.2">
      <c r="A8" s="38"/>
      <c r="B8" s="111"/>
      <c r="C8" s="111"/>
      <c r="D8" s="111"/>
      <c r="E8" s="111"/>
      <c r="F8" s="111"/>
      <c r="G8" s="111"/>
      <c r="H8" s="111"/>
      <c r="I8" s="111"/>
      <c r="J8" s="111"/>
      <c r="K8" s="111"/>
      <c r="L8" s="111"/>
      <c r="M8" s="111"/>
      <c r="N8" s="111"/>
      <c r="O8" s="119"/>
      <c r="P8" s="111"/>
      <c r="Q8" s="111"/>
      <c r="R8" s="113"/>
      <c r="S8" s="113"/>
      <c r="T8" s="113"/>
      <c r="U8" s="113"/>
      <c r="V8" s="93"/>
      <c r="W8" s="93"/>
      <c r="X8" s="93"/>
      <c r="Y8" s="93"/>
      <c r="Z8" s="93"/>
      <c r="AA8" s="93"/>
      <c r="AB8" s="93"/>
      <c r="AC8" s="93"/>
      <c r="AD8" s="93"/>
      <c r="AE8" s="84" t="s">
        <v>129</v>
      </c>
      <c r="AF8" s="84" t="s">
        <v>130</v>
      </c>
      <c r="AG8" s="93"/>
      <c r="AH8" s="93"/>
      <c r="AI8" s="93"/>
      <c r="AJ8" s="131"/>
      <c r="AK8" s="93"/>
      <c r="AL8" s="93"/>
      <c r="AM8" s="131"/>
      <c r="AN8" s="131"/>
      <c r="AO8" s="133"/>
      <c r="AP8" s="135"/>
      <c r="AQ8" s="137"/>
      <c r="AR8" s="139"/>
      <c r="AS8" s="141"/>
      <c r="AT8" s="143"/>
      <c r="AU8" s="145"/>
      <c r="AV8" s="105"/>
      <c r="AW8" s="107"/>
      <c r="AX8" s="109"/>
      <c r="AY8" s="109"/>
      <c r="AZ8" s="109"/>
      <c r="BA8" s="101"/>
      <c r="BB8" s="101"/>
      <c r="BC8" s="101"/>
      <c r="BD8" s="101"/>
      <c r="BE8" s="101"/>
      <c r="BF8" s="101"/>
      <c r="BG8" s="101"/>
      <c r="BH8" s="101"/>
      <c r="BI8" s="103"/>
      <c r="BJ8" s="95"/>
      <c r="BK8" s="95"/>
      <c r="BL8" s="95"/>
      <c r="BM8" s="97"/>
      <c r="BN8" s="99"/>
      <c r="BO8" s="82"/>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row>
    <row r="9" spans="1:515" s="40" customFormat="1" ht="135.75" customHeight="1" x14ac:dyDescent="0.25">
      <c r="A9" s="38"/>
      <c r="B9" s="43" t="s">
        <v>440</v>
      </c>
      <c r="C9" s="4" t="s">
        <v>445</v>
      </c>
      <c r="D9" s="4" t="s">
        <v>441</v>
      </c>
      <c r="E9" s="4" t="s">
        <v>442</v>
      </c>
      <c r="F9" s="4" t="s">
        <v>443</v>
      </c>
      <c r="G9" s="4" t="s">
        <v>76</v>
      </c>
      <c r="H9" s="16" t="s">
        <v>74</v>
      </c>
      <c r="I9" s="4"/>
      <c r="J9" s="14">
        <v>44927</v>
      </c>
      <c r="K9" s="14">
        <v>44957</v>
      </c>
      <c r="L9" s="42">
        <f t="shared" ref="L9:L89" si="0">IF((K9-J9)&gt;125,"La sumatoria no puede ser mayor a 124 días",K9-J9)</f>
        <v>30</v>
      </c>
      <c r="M9" s="16" t="s">
        <v>108</v>
      </c>
      <c r="N9" s="4" t="s">
        <v>72</v>
      </c>
      <c r="O9" s="4" t="s">
        <v>444</v>
      </c>
      <c r="P9" s="4" t="s">
        <v>182</v>
      </c>
      <c r="Q9" s="4" t="s">
        <v>186</v>
      </c>
      <c r="R9" s="4" t="s">
        <v>29</v>
      </c>
      <c r="S9" s="4" t="s">
        <v>30</v>
      </c>
      <c r="T9" s="4" t="s">
        <v>31</v>
      </c>
      <c r="U9" s="4" t="s">
        <v>32</v>
      </c>
      <c r="V9" s="4"/>
      <c r="W9" s="4"/>
      <c r="X9" s="4"/>
      <c r="Y9" s="4"/>
      <c r="Z9" s="4"/>
      <c r="AA9" s="4"/>
      <c r="AB9" s="4"/>
      <c r="AC9" s="4"/>
      <c r="AD9" s="4"/>
      <c r="AE9" s="4" t="s">
        <v>128</v>
      </c>
      <c r="AF9" s="4" t="s">
        <v>146</v>
      </c>
      <c r="AG9" s="4"/>
      <c r="AH9" s="4"/>
      <c r="AI9" s="4"/>
      <c r="AJ9" s="4"/>
      <c r="AK9" s="4"/>
      <c r="AL9" s="4" t="s">
        <v>1032</v>
      </c>
      <c r="AM9" s="4" t="s">
        <v>243</v>
      </c>
      <c r="AN9" s="4" t="s">
        <v>165</v>
      </c>
      <c r="AO9" s="4"/>
      <c r="AP9" s="4"/>
      <c r="AQ9" s="4" t="s">
        <v>48</v>
      </c>
      <c r="AR9" s="4"/>
      <c r="AS9" s="4" t="s">
        <v>50</v>
      </c>
      <c r="AT9" s="4"/>
      <c r="AU9" s="4"/>
      <c r="AV9" s="4"/>
      <c r="AW9" s="4"/>
      <c r="AX9" s="4"/>
      <c r="AY9" s="4"/>
      <c r="AZ9" s="4"/>
      <c r="BA9" s="4"/>
      <c r="BB9" s="4"/>
      <c r="BC9" s="4"/>
      <c r="BD9" s="4"/>
      <c r="BE9" s="4"/>
      <c r="BF9" s="4"/>
      <c r="BG9" s="4"/>
      <c r="BH9" s="4" t="s">
        <v>59</v>
      </c>
      <c r="BI9" s="4"/>
      <c r="BJ9" s="4" t="s">
        <v>56</v>
      </c>
      <c r="BK9" s="4"/>
      <c r="BL9" s="4"/>
      <c r="BM9" s="4"/>
      <c r="BN9" s="4"/>
      <c r="BO9" s="38"/>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row>
    <row r="10" spans="1:515" s="40" customFormat="1" ht="135.75" customHeight="1" x14ac:dyDescent="0.25">
      <c r="A10" s="38"/>
      <c r="B10" s="43" t="s">
        <v>1028</v>
      </c>
      <c r="C10" s="4" t="s">
        <v>446</v>
      </c>
      <c r="D10" s="4" t="s">
        <v>441</v>
      </c>
      <c r="E10" s="4" t="s">
        <v>442</v>
      </c>
      <c r="F10" s="4" t="s">
        <v>443</v>
      </c>
      <c r="G10" s="4" t="s">
        <v>69</v>
      </c>
      <c r="H10" s="16" t="s">
        <v>178</v>
      </c>
      <c r="I10" s="4" t="s">
        <v>177</v>
      </c>
      <c r="J10" s="14">
        <v>44927</v>
      </c>
      <c r="K10" s="14">
        <v>44957</v>
      </c>
      <c r="L10" s="42">
        <f t="shared" ref="L10:L16" si="1">IF((K10-J10)&gt;125,"La sumatoria no puede ser mayor a 124 días",K10-J10)</f>
        <v>30</v>
      </c>
      <c r="M10" s="16" t="s">
        <v>108</v>
      </c>
      <c r="N10" s="4" t="s">
        <v>72</v>
      </c>
      <c r="O10" s="4" t="s">
        <v>444</v>
      </c>
      <c r="P10" s="4" t="s">
        <v>182</v>
      </c>
      <c r="Q10" s="4" t="s">
        <v>186</v>
      </c>
      <c r="R10" s="4" t="s">
        <v>29</v>
      </c>
      <c r="S10" s="4" t="s">
        <v>30</v>
      </c>
      <c r="T10" s="4" t="s">
        <v>31</v>
      </c>
      <c r="U10" s="4" t="s">
        <v>32</v>
      </c>
      <c r="V10" s="4"/>
      <c r="W10" s="4"/>
      <c r="X10" s="4"/>
      <c r="Y10" s="4"/>
      <c r="Z10" s="4"/>
      <c r="AA10" s="4"/>
      <c r="AB10" s="4"/>
      <c r="AC10" s="4"/>
      <c r="AD10" s="4"/>
      <c r="AE10" s="4" t="s">
        <v>128</v>
      </c>
      <c r="AF10" s="4" t="s">
        <v>146</v>
      </c>
      <c r="AG10" s="4"/>
      <c r="AH10" s="4"/>
      <c r="AI10" s="4"/>
      <c r="AJ10" s="4"/>
      <c r="AK10" s="4"/>
      <c r="AL10" s="4" t="s">
        <v>1032</v>
      </c>
      <c r="AM10" s="4" t="s">
        <v>243</v>
      </c>
      <c r="AN10" s="4" t="s">
        <v>165</v>
      </c>
      <c r="AO10" s="4"/>
      <c r="AP10" s="4"/>
      <c r="AQ10" s="4" t="s">
        <v>48</v>
      </c>
      <c r="AR10" s="4"/>
      <c r="AS10" s="4" t="s">
        <v>50</v>
      </c>
      <c r="AT10" s="4"/>
      <c r="AU10" s="4"/>
      <c r="AV10" s="4"/>
      <c r="AW10" s="4"/>
      <c r="AX10" s="4"/>
      <c r="AY10" s="4"/>
      <c r="AZ10" s="4"/>
      <c r="BA10" s="4"/>
      <c r="BB10" s="4"/>
      <c r="BC10" s="4"/>
      <c r="BD10" s="4"/>
      <c r="BE10" s="4"/>
      <c r="BF10" s="4"/>
      <c r="BG10" s="4"/>
      <c r="BH10" s="4" t="s">
        <v>59</v>
      </c>
      <c r="BI10" s="4"/>
      <c r="BJ10" s="4" t="s">
        <v>56</v>
      </c>
      <c r="BK10" s="4"/>
      <c r="BL10" s="4"/>
      <c r="BM10" s="4"/>
      <c r="BN10" s="4"/>
      <c r="BO10" s="38"/>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row>
    <row r="11" spans="1:515" s="40" customFormat="1" ht="135.75" customHeight="1" x14ac:dyDescent="0.25">
      <c r="A11" s="38"/>
      <c r="B11" s="43" t="s">
        <v>1029</v>
      </c>
      <c r="C11" s="4" t="s">
        <v>447</v>
      </c>
      <c r="D11" s="4" t="s">
        <v>441</v>
      </c>
      <c r="E11" s="4" t="s">
        <v>442</v>
      </c>
      <c r="F11" s="4" t="s">
        <v>443</v>
      </c>
      <c r="G11" s="4" t="s">
        <v>80</v>
      </c>
      <c r="H11" s="16" t="s">
        <v>82</v>
      </c>
      <c r="I11" s="4"/>
      <c r="J11" s="14">
        <v>44927</v>
      </c>
      <c r="K11" s="14">
        <v>44957</v>
      </c>
      <c r="L11" s="42">
        <f t="shared" si="1"/>
        <v>30</v>
      </c>
      <c r="M11" s="16" t="s">
        <v>108</v>
      </c>
      <c r="N11" s="4" t="s">
        <v>72</v>
      </c>
      <c r="O11" s="4" t="s">
        <v>444</v>
      </c>
      <c r="P11" s="4" t="s">
        <v>182</v>
      </c>
      <c r="Q11" s="4" t="s">
        <v>186</v>
      </c>
      <c r="R11" s="4" t="s">
        <v>29</v>
      </c>
      <c r="S11" s="4" t="s">
        <v>30</v>
      </c>
      <c r="T11" s="4" t="s">
        <v>31</v>
      </c>
      <c r="U11" s="4" t="s">
        <v>32</v>
      </c>
      <c r="V11" s="4"/>
      <c r="W11" s="4"/>
      <c r="X11" s="4"/>
      <c r="Y11" s="4"/>
      <c r="Z11" s="4"/>
      <c r="AA11" s="4"/>
      <c r="AB11" s="4"/>
      <c r="AC11" s="4"/>
      <c r="AD11" s="4"/>
      <c r="AE11" s="4" t="s">
        <v>128</v>
      </c>
      <c r="AF11" s="4" t="s">
        <v>146</v>
      </c>
      <c r="AG11" s="4"/>
      <c r="AH11" s="4"/>
      <c r="AI11" s="4"/>
      <c r="AJ11" s="4"/>
      <c r="AK11" s="4"/>
      <c r="AL11" s="4" t="s">
        <v>1032</v>
      </c>
      <c r="AM11" s="4" t="s">
        <v>243</v>
      </c>
      <c r="AN11" s="4" t="s">
        <v>165</v>
      </c>
      <c r="AO11" s="4"/>
      <c r="AP11" s="4"/>
      <c r="AQ11" s="4" t="s">
        <v>48</v>
      </c>
      <c r="AR11" s="4"/>
      <c r="AS11" s="4" t="s">
        <v>50</v>
      </c>
      <c r="AT11" s="4"/>
      <c r="AU11" s="4"/>
      <c r="AV11" s="4"/>
      <c r="AW11" s="4"/>
      <c r="AX11" s="4"/>
      <c r="AY11" s="4"/>
      <c r="AZ11" s="4"/>
      <c r="BA11" s="4"/>
      <c r="BB11" s="4"/>
      <c r="BC11" s="4"/>
      <c r="BD11" s="4"/>
      <c r="BE11" s="4"/>
      <c r="BF11" s="4"/>
      <c r="BG11" s="4"/>
      <c r="BH11" s="4" t="s">
        <v>59</v>
      </c>
      <c r="BI11" s="4"/>
      <c r="BJ11" s="4" t="s">
        <v>56</v>
      </c>
      <c r="BK11" s="4"/>
      <c r="BL11" s="4"/>
      <c r="BM11" s="4"/>
      <c r="BN11" s="4"/>
      <c r="BO11" s="38"/>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row>
    <row r="12" spans="1:515" s="17" customFormat="1" ht="135.75" customHeight="1" x14ac:dyDescent="0.25">
      <c r="A12" s="38"/>
      <c r="B12" s="43" t="s">
        <v>1030</v>
      </c>
      <c r="C12" s="4" t="s">
        <v>448</v>
      </c>
      <c r="D12" s="4" t="s">
        <v>441</v>
      </c>
      <c r="E12" s="4" t="s">
        <v>442</v>
      </c>
      <c r="F12" s="4" t="s">
        <v>443</v>
      </c>
      <c r="G12" s="4" t="s">
        <v>78</v>
      </c>
      <c r="H12" s="16" t="s">
        <v>93</v>
      </c>
      <c r="I12" s="4"/>
      <c r="J12" s="14">
        <v>44927</v>
      </c>
      <c r="K12" s="14">
        <v>44957</v>
      </c>
      <c r="L12" s="42">
        <f t="shared" si="1"/>
        <v>30</v>
      </c>
      <c r="M12" s="16" t="s">
        <v>108</v>
      </c>
      <c r="N12" s="4" t="s">
        <v>72</v>
      </c>
      <c r="O12" s="4" t="s">
        <v>444</v>
      </c>
      <c r="P12" s="4" t="s">
        <v>182</v>
      </c>
      <c r="Q12" s="4" t="s">
        <v>186</v>
      </c>
      <c r="R12" s="4" t="s">
        <v>29</v>
      </c>
      <c r="S12" s="4" t="s">
        <v>30</v>
      </c>
      <c r="T12" s="4" t="s">
        <v>31</v>
      </c>
      <c r="U12" s="4" t="s">
        <v>32</v>
      </c>
      <c r="V12" s="4"/>
      <c r="W12" s="4"/>
      <c r="X12" s="4"/>
      <c r="Y12" s="4"/>
      <c r="Z12" s="4"/>
      <c r="AA12" s="4"/>
      <c r="AB12" s="4"/>
      <c r="AC12" s="4"/>
      <c r="AD12" s="4"/>
      <c r="AE12" s="4" t="s">
        <v>128</v>
      </c>
      <c r="AF12" s="4" t="s">
        <v>146</v>
      </c>
      <c r="AG12" s="4"/>
      <c r="AH12" s="4"/>
      <c r="AI12" s="4"/>
      <c r="AJ12" s="4"/>
      <c r="AK12" s="4"/>
      <c r="AL12" s="4" t="s">
        <v>1032</v>
      </c>
      <c r="AM12" s="4" t="s">
        <v>243</v>
      </c>
      <c r="AN12" s="4" t="s">
        <v>165</v>
      </c>
      <c r="AO12" s="4"/>
      <c r="AP12" s="4"/>
      <c r="AQ12" s="4" t="s">
        <v>48</v>
      </c>
      <c r="AR12" s="4"/>
      <c r="AS12" s="4" t="s">
        <v>50</v>
      </c>
      <c r="AT12" s="4"/>
      <c r="AU12" s="4"/>
      <c r="AV12" s="4"/>
      <c r="AW12" s="4"/>
      <c r="AX12" s="4"/>
      <c r="AY12" s="4"/>
      <c r="AZ12" s="4"/>
      <c r="BA12" s="4"/>
      <c r="BB12" s="4"/>
      <c r="BC12" s="4"/>
      <c r="BD12" s="4"/>
      <c r="BE12" s="4"/>
      <c r="BF12" s="4"/>
      <c r="BG12" s="4"/>
      <c r="BH12" s="4" t="s">
        <v>59</v>
      </c>
      <c r="BI12" s="4"/>
      <c r="BJ12" s="4" t="s">
        <v>56</v>
      </c>
      <c r="BK12" s="4"/>
      <c r="BL12" s="4"/>
      <c r="BM12" s="4"/>
      <c r="BN12" s="4"/>
      <c r="BO12" s="38"/>
    </row>
    <row r="13" spans="1:515" s="17" customFormat="1" ht="135.75" customHeight="1" x14ac:dyDescent="0.25">
      <c r="A13" s="38"/>
      <c r="B13" s="43" t="s">
        <v>1034</v>
      </c>
      <c r="C13" s="4" t="s">
        <v>449</v>
      </c>
      <c r="D13" s="4" t="s">
        <v>441</v>
      </c>
      <c r="E13" s="4" t="s">
        <v>442</v>
      </c>
      <c r="F13" s="4" t="s">
        <v>443</v>
      </c>
      <c r="G13" s="4" t="s">
        <v>158</v>
      </c>
      <c r="H13" s="16" t="s">
        <v>160</v>
      </c>
      <c r="I13" s="4" t="s">
        <v>180</v>
      </c>
      <c r="J13" s="14">
        <v>44927</v>
      </c>
      <c r="K13" s="14">
        <v>44957</v>
      </c>
      <c r="L13" s="42">
        <f t="shared" si="1"/>
        <v>30</v>
      </c>
      <c r="M13" s="16" t="s">
        <v>108</v>
      </c>
      <c r="N13" s="4" t="s">
        <v>72</v>
      </c>
      <c r="O13" s="4" t="s">
        <v>444</v>
      </c>
      <c r="P13" s="4" t="s">
        <v>182</v>
      </c>
      <c r="Q13" s="4" t="s">
        <v>186</v>
      </c>
      <c r="R13" s="4" t="s">
        <v>29</v>
      </c>
      <c r="S13" s="4" t="s">
        <v>30</v>
      </c>
      <c r="T13" s="4" t="s">
        <v>31</v>
      </c>
      <c r="U13" s="4" t="s">
        <v>32</v>
      </c>
      <c r="V13" s="4"/>
      <c r="W13" s="4"/>
      <c r="X13" s="4"/>
      <c r="Y13" s="4"/>
      <c r="Z13" s="4"/>
      <c r="AA13" s="4"/>
      <c r="AB13" s="4"/>
      <c r="AC13" s="4"/>
      <c r="AD13" s="4"/>
      <c r="AE13" s="4" t="s">
        <v>128</v>
      </c>
      <c r="AF13" s="4" t="s">
        <v>146</v>
      </c>
      <c r="AG13" s="4"/>
      <c r="AH13" s="4"/>
      <c r="AI13" s="4"/>
      <c r="AJ13" s="4"/>
      <c r="AK13" s="4"/>
      <c r="AL13" s="4" t="s">
        <v>1032</v>
      </c>
      <c r="AM13" s="4" t="s">
        <v>243</v>
      </c>
      <c r="AN13" s="4" t="s">
        <v>165</v>
      </c>
      <c r="AO13" s="4"/>
      <c r="AP13" s="4"/>
      <c r="AQ13" s="4" t="s">
        <v>48</v>
      </c>
      <c r="AR13" s="4"/>
      <c r="AS13" s="4" t="s">
        <v>50</v>
      </c>
      <c r="AT13" s="4"/>
      <c r="AU13" s="4"/>
      <c r="AV13" s="4"/>
      <c r="AW13" s="4"/>
      <c r="AX13" s="4"/>
      <c r="AY13" s="4"/>
      <c r="AZ13" s="4"/>
      <c r="BA13" s="4"/>
      <c r="BB13" s="4"/>
      <c r="BC13" s="4"/>
      <c r="BD13" s="4"/>
      <c r="BE13" s="4"/>
      <c r="BF13" s="4"/>
      <c r="BG13" s="4"/>
      <c r="BH13" s="4" t="s">
        <v>59</v>
      </c>
      <c r="BI13" s="4"/>
      <c r="BJ13" s="4" t="s">
        <v>56</v>
      </c>
      <c r="BK13" s="4"/>
      <c r="BL13" s="4"/>
      <c r="BM13" s="4"/>
      <c r="BN13" s="4"/>
      <c r="BO13" s="38"/>
    </row>
    <row r="14" spans="1:515" s="17" customFormat="1" ht="135.75" customHeight="1" x14ac:dyDescent="0.25">
      <c r="A14" s="38"/>
      <c r="B14" s="43" t="s">
        <v>1035</v>
      </c>
      <c r="C14" s="4" t="s">
        <v>450</v>
      </c>
      <c r="D14" s="4" t="s">
        <v>441</v>
      </c>
      <c r="E14" s="4" t="s">
        <v>442</v>
      </c>
      <c r="F14" s="4" t="s">
        <v>443</v>
      </c>
      <c r="G14" s="4" t="s">
        <v>73</v>
      </c>
      <c r="H14" s="16" t="s">
        <v>174</v>
      </c>
      <c r="I14" s="4"/>
      <c r="J14" s="14">
        <v>44927</v>
      </c>
      <c r="K14" s="14">
        <v>44957</v>
      </c>
      <c r="L14" s="42">
        <f t="shared" si="1"/>
        <v>30</v>
      </c>
      <c r="M14" s="16" t="s">
        <v>108</v>
      </c>
      <c r="N14" s="4" t="s">
        <v>72</v>
      </c>
      <c r="O14" s="4" t="s">
        <v>444</v>
      </c>
      <c r="P14" s="4" t="s">
        <v>182</v>
      </c>
      <c r="Q14" s="4" t="s">
        <v>186</v>
      </c>
      <c r="R14" s="4" t="s">
        <v>29</v>
      </c>
      <c r="S14" s="4" t="s">
        <v>30</v>
      </c>
      <c r="T14" s="4" t="s">
        <v>31</v>
      </c>
      <c r="U14" s="4" t="s">
        <v>32</v>
      </c>
      <c r="V14" s="4"/>
      <c r="W14" s="4"/>
      <c r="X14" s="4"/>
      <c r="Y14" s="4"/>
      <c r="Z14" s="4"/>
      <c r="AA14" s="4"/>
      <c r="AB14" s="4"/>
      <c r="AC14" s="4"/>
      <c r="AD14" s="4"/>
      <c r="AE14" s="4" t="s">
        <v>128</v>
      </c>
      <c r="AF14" s="4" t="s">
        <v>146</v>
      </c>
      <c r="AG14" s="4"/>
      <c r="AH14" s="4"/>
      <c r="AI14" s="4"/>
      <c r="AJ14" s="4"/>
      <c r="AK14" s="4"/>
      <c r="AL14" s="4" t="s">
        <v>1032</v>
      </c>
      <c r="AM14" s="4" t="s">
        <v>243</v>
      </c>
      <c r="AN14" s="4" t="s">
        <v>165</v>
      </c>
      <c r="AO14" s="4"/>
      <c r="AP14" s="4"/>
      <c r="AQ14" s="4" t="s">
        <v>48</v>
      </c>
      <c r="AR14" s="4"/>
      <c r="AS14" s="4" t="s">
        <v>50</v>
      </c>
      <c r="AT14" s="4"/>
      <c r="AU14" s="4"/>
      <c r="AV14" s="4"/>
      <c r="AW14" s="4"/>
      <c r="AX14" s="4"/>
      <c r="AY14" s="4"/>
      <c r="AZ14" s="4"/>
      <c r="BA14" s="4"/>
      <c r="BB14" s="4"/>
      <c r="BC14" s="4"/>
      <c r="BD14" s="4"/>
      <c r="BE14" s="4"/>
      <c r="BF14" s="4"/>
      <c r="BG14" s="4"/>
      <c r="BH14" s="4" t="s">
        <v>59</v>
      </c>
      <c r="BI14" s="4"/>
      <c r="BJ14" s="4" t="s">
        <v>56</v>
      </c>
      <c r="BK14" s="4"/>
      <c r="BL14" s="4"/>
      <c r="BM14" s="4"/>
      <c r="BN14" s="4"/>
      <c r="BO14" s="38"/>
    </row>
    <row r="15" spans="1:515" s="17" customFormat="1" ht="135.75" customHeight="1" x14ac:dyDescent="0.25">
      <c r="A15" s="38"/>
      <c r="B15" s="43" t="s">
        <v>1036</v>
      </c>
      <c r="C15" s="4" t="s">
        <v>451</v>
      </c>
      <c r="D15" s="4" t="s">
        <v>441</v>
      </c>
      <c r="E15" s="4" t="s">
        <v>442</v>
      </c>
      <c r="F15" s="4" t="s">
        <v>443</v>
      </c>
      <c r="G15" s="4" t="s">
        <v>75</v>
      </c>
      <c r="H15" s="16" t="s">
        <v>159</v>
      </c>
      <c r="I15" s="4"/>
      <c r="J15" s="14">
        <v>44927</v>
      </c>
      <c r="K15" s="14">
        <v>44957</v>
      </c>
      <c r="L15" s="42">
        <f t="shared" si="1"/>
        <v>30</v>
      </c>
      <c r="M15" s="16" t="s">
        <v>108</v>
      </c>
      <c r="N15" s="4" t="s">
        <v>72</v>
      </c>
      <c r="O15" s="4" t="s">
        <v>444</v>
      </c>
      <c r="P15" s="4" t="s">
        <v>182</v>
      </c>
      <c r="Q15" s="4" t="s">
        <v>186</v>
      </c>
      <c r="R15" s="4" t="s">
        <v>29</v>
      </c>
      <c r="S15" s="4" t="s">
        <v>30</v>
      </c>
      <c r="T15" s="4" t="s">
        <v>31</v>
      </c>
      <c r="U15" s="4" t="s">
        <v>32</v>
      </c>
      <c r="V15" s="4"/>
      <c r="W15" s="4"/>
      <c r="X15" s="4"/>
      <c r="Y15" s="4"/>
      <c r="Z15" s="4"/>
      <c r="AA15" s="4"/>
      <c r="AB15" s="4"/>
      <c r="AC15" s="4"/>
      <c r="AD15" s="4"/>
      <c r="AE15" s="4" t="s">
        <v>128</v>
      </c>
      <c r="AF15" s="4" t="s">
        <v>146</v>
      </c>
      <c r="AG15" s="4"/>
      <c r="AH15" s="4"/>
      <c r="AI15" s="4"/>
      <c r="AJ15" s="4"/>
      <c r="AK15" s="4"/>
      <c r="AL15" s="4" t="s">
        <v>1032</v>
      </c>
      <c r="AM15" s="4" t="s">
        <v>243</v>
      </c>
      <c r="AN15" s="4" t="s">
        <v>165</v>
      </c>
      <c r="AO15" s="4"/>
      <c r="AP15" s="4"/>
      <c r="AQ15" s="4" t="s">
        <v>48</v>
      </c>
      <c r="AR15" s="4"/>
      <c r="AS15" s="4" t="s">
        <v>50</v>
      </c>
      <c r="AT15" s="4"/>
      <c r="AU15" s="4"/>
      <c r="AV15" s="4"/>
      <c r="AW15" s="4"/>
      <c r="AX15" s="4"/>
      <c r="AY15" s="4"/>
      <c r="AZ15" s="4"/>
      <c r="BA15" s="4"/>
      <c r="BB15" s="4"/>
      <c r="BC15" s="4"/>
      <c r="BD15" s="4"/>
      <c r="BE15" s="4"/>
      <c r="BF15" s="4"/>
      <c r="BG15" s="4"/>
      <c r="BH15" s="4" t="s">
        <v>59</v>
      </c>
      <c r="BI15" s="4"/>
      <c r="BJ15" s="4" t="s">
        <v>56</v>
      </c>
      <c r="BK15" s="4"/>
      <c r="BL15" s="4"/>
      <c r="BM15" s="4"/>
      <c r="BN15" s="4"/>
      <c r="BO15" s="38"/>
    </row>
    <row r="16" spans="1:515" s="17" customFormat="1" ht="135.75" customHeight="1" x14ac:dyDescent="0.25">
      <c r="A16" s="38"/>
      <c r="B16" s="43" t="s">
        <v>1037</v>
      </c>
      <c r="C16" s="4" t="s">
        <v>452</v>
      </c>
      <c r="D16" s="4" t="s">
        <v>441</v>
      </c>
      <c r="E16" s="4" t="s">
        <v>442</v>
      </c>
      <c r="F16" s="4" t="s">
        <v>443</v>
      </c>
      <c r="G16" s="4" t="s">
        <v>103</v>
      </c>
      <c r="H16" s="16" t="s">
        <v>175</v>
      </c>
      <c r="I16" s="4"/>
      <c r="J16" s="14">
        <v>44927</v>
      </c>
      <c r="K16" s="14">
        <v>44957</v>
      </c>
      <c r="L16" s="42">
        <f t="shared" si="1"/>
        <v>30</v>
      </c>
      <c r="M16" s="16" t="s">
        <v>108</v>
      </c>
      <c r="N16" s="4" t="s">
        <v>72</v>
      </c>
      <c r="O16" s="4" t="s">
        <v>444</v>
      </c>
      <c r="P16" s="4" t="s">
        <v>182</v>
      </c>
      <c r="Q16" s="4" t="s">
        <v>186</v>
      </c>
      <c r="R16" s="4" t="s">
        <v>29</v>
      </c>
      <c r="S16" s="4" t="s">
        <v>30</v>
      </c>
      <c r="T16" s="4" t="s">
        <v>31</v>
      </c>
      <c r="U16" s="4" t="s">
        <v>32</v>
      </c>
      <c r="V16" s="4"/>
      <c r="W16" s="4"/>
      <c r="X16" s="4"/>
      <c r="Y16" s="4"/>
      <c r="Z16" s="4"/>
      <c r="AA16" s="4"/>
      <c r="AB16" s="4"/>
      <c r="AC16" s="4"/>
      <c r="AD16" s="4"/>
      <c r="AE16" s="4" t="s">
        <v>128</v>
      </c>
      <c r="AF16" s="4" t="s">
        <v>146</v>
      </c>
      <c r="AG16" s="4"/>
      <c r="AH16" s="4"/>
      <c r="AI16" s="4"/>
      <c r="AJ16" s="4"/>
      <c r="AK16" s="4"/>
      <c r="AL16" s="4" t="s">
        <v>1032</v>
      </c>
      <c r="AM16" s="4" t="s">
        <v>243</v>
      </c>
      <c r="AN16" s="4" t="s">
        <v>165</v>
      </c>
      <c r="AO16" s="4"/>
      <c r="AP16" s="4"/>
      <c r="AQ16" s="4" t="s">
        <v>48</v>
      </c>
      <c r="AR16" s="4"/>
      <c r="AS16" s="4" t="s">
        <v>50</v>
      </c>
      <c r="AT16" s="4"/>
      <c r="AU16" s="4"/>
      <c r="AV16" s="4"/>
      <c r="AW16" s="4"/>
      <c r="AX16" s="4"/>
      <c r="AY16" s="4"/>
      <c r="AZ16" s="4"/>
      <c r="BA16" s="4"/>
      <c r="BB16" s="4"/>
      <c r="BC16" s="4"/>
      <c r="BD16" s="4"/>
      <c r="BE16" s="4"/>
      <c r="BF16" s="4"/>
      <c r="BG16" s="4"/>
      <c r="BH16" s="4" t="s">
        <v>59</v>
      </c>
      <c r="BI16" s="4"/>
      <c r="BJ16" s="4" t="s">
        <v>56</v>
      </c>
      <c r="BK16" s="4"/>
      <c r="BL16" s="4"/>
      <c r="BM16" s="4"/>
      <c r="BN16" s="4"/>
      <c r="BO16" s="38"/>
    </row>
    <row r="17" spans="1:515" s="17" customFormat="1" ht="135.75" customHeight="1" x14ac:dyDescent="0.25">
      <c r="A17" s="38"/>
      <c r="B17" s="43" t="s">
        <v>1038</v>
      </c>
      <c r="C17" s="4" t="s">
        <v>453</v>
      </c>
      <c r="D17" s="4" t="s">
        <v>441</v>
      </c>
      <c r="E17" s="4" t="s">
        <v>442</v>
      </c>
      <c r="F17" s="4" t="s">
        <v>443</v>
      </c>
      <c r="G17" s="4" t="s">
        <v>77</v>
      </c>
      <c r="H17" s="16" t="s">
        <v>110</v>
      </c>
      <c r="I17" s="4"/>
      <c r="J17" s="14">
        <v>44927</v>
      </c>
      <c r="K17" s="14">
        <v>44957</v>
      </c>
      <c r="L17" s="42">
        <f t="shared" ref="L17:L25" si="2">IF((K17-J17)&gt;125,"La sumatoria no puede ser mayor a 124 días",K17-J17)</f>
        <v>30</v>
      </c>
      <c r="M17" s="16" t="s">
        <v>108</v>
      </c>
      <c r="N17" s="4" t="s">
        <v>72</v>
      </c>
      <c r="O17" s="4" t="s">
        <v>444</v>
      </c>
      <c r="P17" s="4" t="s">
        <v>182</v>
      </c>
      <c r="Q17" s="4" t="s">
        <v>186</v>
      </c>
      <c r="R17" s="4" t="s">
        <v>29</v>
      </c>
      <c r="S17" s="4" t="s">
        <v>30</v>
      </c>
      <c r="T17" s="4" t="s">
        <v>31</v>
      </c>
      <c r="U17" s="4" t="s">
        <v>32</v>
      </c>
      <c r="V17" s="4"/>
      <c r="W17" s="4"/>
      <c r="X17" s="4"/>
      <c r="Y17" s="4"/>
      <c r="Z17" s="4"/>
      <c r="AA17" s="4"/>
      <c r="AB17" s="4"/>
      <c r="AC17" s="4"/>
      <c r="AD17" s="4"/>
      <c r="AE17" s="4" t="s">
        <v>128</v>
      </c>
      <c r="AF17" s="4" t="s">
        <v>146</v>
      </c>
      <c r="AG17" s="4"/>
      <c r="AH17" s="4"/>
      <c r="AI17" s="4"/>
      <c r="AJ17" s="4"/>
      <c r="AK17" s="4"/>
      <c r="AL17" s="4" t="s">
        <v>1032</v>
      </c>
      <c r="AM17" s="4" t="s">
        <v>243</v>
      </c>
      <c r="AN17" s="4" t="s">
        <v>165</v>
      </c>
      <c r="AO17" s="4"/>
      <c r="AP17" s="4"/>
      <c r="AQ17" s="4" t="s">
        <v>48</v>
      </c>
      <c r="AR17" s="4"/>
      <c r="AS17" s="4" t="s">
        <v>50</v>
      </c>
      <c r="AT17" s="4"/>
      <c r="AU17" s="4"/>
      <c r="AV17" s="4"/>
      <c r="AW17" s="4"/>
      <c r="AX17" s="4"/>
      <c r="AY17" s="4"/>
      <c r="AZ17" s="4"/>
      <c r="BA17" s="4"/>
      <c r="BB17" s="4"/>
      <c r="BC17" s="4"/>
      <c r="BD17" s="4"/>
      <c r="BE17" s="4"/>
      <c r="BF17" s="4"/>
      <c r="BG17" s="4"/>
      <c r="BH17" s="4" t="s">
        <v>59</v>
      </c>
      <c r="BI17" s="4"/>
      <c r="BJ17" s="4" t="s">
        <v>56</v>
      </c>
      <c r="BK17" s="4"/>
      <c r="BL17" s="4"/>
      <c r="BM17" s="4"/>
      <c r="BN17" s="4"/>
      <c r="BO17" s="38"/>
    </row>
    <row r="18" spans="1:515" s="40" customFormat="1" ht="135.75" customHeight="1" x14ac:dyDescent="0.25">
      <c r="A18" s="38"/>
      <c r="B18" s="43" t="s">
        <v>1039</v>
      </c>
      <c r="C18" s="4" t="s">
        <v>454</v>
      </c>
      <c r="D18" s="4" t="s">
        <v>441</v>
      </c>
      <c r="E18" s="4" t="s">
        <v>442</v>
      </c>
      <c r="F18" s="4" t="s">
        <v>443</v>
      </c>
      <c r="G18" s="4" t="s">
        <v>76</v>
      </c>
      <c r="H18" s="16" t="s">
        <v>74</v>
      </c>
      <c r="I18" s="4"/>
      <c r="J18" s="14">
        <v>45017</v>
      </c>
      <c r="K18" s="14">
        <v>45046</v>
      </c>
      <c r="L18" s="42">
        <f t="shared" si="2"/>
        <v>29</v>
      </c>
      <c r="M18" s="16" t="s">
        <v>108</v>
      </c>
      <c r="N18" s="4" t="s">
        <v>72</v>
      </c>
      <c r="O18" s="4" t="s">
        <v>444</v>
      </c>
      <c r="P18" s="4" t="s">
        <v>182</v>
      </c>
      <c r="Q18" s="4" t="s">
        <v>186</v>
      </c>
      <c r="R18" s="4" t="s">
        <v>29</v>
      </c>
      <c r="S18" s="4" t="s">
        <v>30</v>
      </c>
      <c r="T18" s="4" t="s">
        <v>31</v>
      </c>
      <c r="U18" s="4" t="s">
        <v>32</v>
      </c>
      <c r="V18" s="4"/>
      <c r="W18" s="4"/>
      <c r="X18" s="4"/>
      <c r="Y18" s="4"/>
      <c r="Z18" s="4"/>
      <c r="AA18" s="4"/>
      <c r="AB18" s="4"/>
      <c r="AC18" s="4"/>
      <c r="AD18" s="4"/>
      <c r="AE18" s="4" t="s">
        <v>128</v>
      </c>
      <c r="AF18" s="4" t="s">
        <v>146</v>
      </c>
      <c r="AG18" s="4"/>
      <c r="AH18" s="4"/>
      <c r="AI18" s="4"/>
      <c r="AJ18" s="4"/>
      <c r="AK18" s="4"/>
      <c r="AL18" s="4" t="s">
        <v>1032</v>
      </c>
      <c r="AM18" s="4" t="s">
        <v>243</v>
      </c>
      <c r="AN18" s="4" t="s">
        <v>165</v>
      </c>
      <c r="AO18" s="4"/>
      <c r="AP18" s="4"/>
      <c r="AQ18" s="4" t="s">
        <v>48</v>
      </c>
      <c r="AR18" s="4"/>
      <c r="AS18" s="4" t="s">
        <v>50</v>
      </c>
      <c r="AT18" s="4"/>
      <c r="AU18" s="4"/>
      <c r="AV18" s="4"/>
      <c r="AW18" s="4"/>
      <c r="AX18" s="4"/>
      <c r="AY18" s="4"/>
      <c r="AZ18" s="4"/>
      <c r="BA18" s="4"/>
      <c r="BB18" s="4"/>
      <c r="BC18" s="4"/>
      <c r="BD18" s="4"/>
      <c r="BE18" s="4"/>
      <c r="BF18" s="4"/>
      <c r="BG18" s="4"/>
      <c r="BH18" s="4" t="s">
        <v>59</v>
      </c>
      <c r="BI18" s="4"/>
      <c r="BJ18" s="4" t="s">
        <v>56</v>
      </c>
      <c r="BK18" s="4"/>
      <c r="BL18" s="4"/>
      <c r="BM18" s="4"/>
      <c r="BN18" s="4"/>
      <c r="BO18" s="38"/>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row>
    <row r="19" spans="1:515" s="40" customFormat="1" ht="135.75" customHeight="1" x14ac:dyDescent="0.25">
      <c r="A19" s="38"/>
      <c r="B19" s="43" t="s">
        <v>1040</v>
      </c>
      <c r="C19" s="4" t="s">
        <v>455</v>
      </c>
      <c r="D19" s="4" t="s">
        <v>441</v>
      </c>
      <c r="E19" s="4" t="s">
        <v>442</v>
      </c>
      <c r="F19" s="4" t="s">
        <v>443</v>
      </c>
      <c r="G19" s="4" t="s">
        <v>69</v>
      </c>
      <c r="H19" s="16" t="s">
        <v>178</v>
      </c>
      <c r="I19" s="4" t="s">
        <v>177</v>
      </c>
      <c r="J19" s="14">
        <v>45017</v>
      </c>
      <c r="K19" s="14">
        <v>45046</v>
      </c>
      <c r="L19" s="42">
        <f t="shared" si="2"/>
        <v>29</v>
      </c>
      <c r="M19" s="16" t="s">
        <v>108</v>
      </c>
      <c r="N19" s="4" t="s">
        <v>72</v>
      </c>
      <c r="O19" s="4" t="s">
        <v>444</v>
      </c>
      <c r="P19" s="4" t="s">
        <v>182</v>
      </c>
      <c r="Q19" s="4" t="s">
        <v>186</v>
      </c>
      <c r="R19" s="4" t="s">
        <v>29</v>
      </c>
      <c r="S19" s="4" t="s">
        <v>30</v>
      </c>
      <c r="T19" s="4" t="s">
        <v>31</v>
      </c>
      <c r="U19" s="4" t="s">
        <v>32</v>
      </c>
      <c r="V19" s="4"/>
      <c r="W19" s="4"/>
      <c r="X19" s="4"/>
      <c r="Y19" s="4"/>
      <c r="Z19" s="4"/>
      <c r="AA19" s="4"/>
      <c r="AB19" s="4"/>
      <c r="AC19" s="4"/>
      <c r="AD19" s="4"/>
      <c r="AE19" s="4" t="s">
        <v>128</v>
      </c>
      <c r="AF19" s="4" t="s">
        <v>146</v>
      </c>
      <c r="AG19" s="4"/>
      <c r="AH19" s="4"/>
      <c r="AI19" s="4"/>
      <c r="AJ19" s="4"/>
      <c r="AK19" s="4"/>
      <c r="AL19" s="4" t="s">
        <v>1032</v>
      </c>
      <c r="AM19" s="4" t="s">
        <v>243</v>
      </c>
      <c r="AN19" s="4" t="s">
        <v>165</v>
      </c>
      <c r="AO19" s="4"/>
      <c r="AP19" s="4"/>
      <c r="AQ19" s="4" t="s">
        <v>48</v>
      </c>
      <c r="AR19" s="4"/>
      <c r="AS19" s="4" t="s">
        <v>50</v>
      </c>
      <c r="AT19" s="4"/>
      <c r="AU19" s="4"/>
      <c r="AV19" s="4"/>
      <c r="AW19" s="4"/>
      <c r="AX19" s="4"/>
      <c r="AY19" s="4"/>
      <c r="AZ19" s="4"/>
      <c r="BA19" s="4"/>
      <c r="BB19" s="4"/>
      <c r="BC19" s="4"/>
      <c r="BD19" s="4"/>
      <c r="BE19" s="4"/>
      <c r="BF19" s="4"/>
      <c r="BG19" s="4"/>
      <c r="BH19" s="4" t="s">
        <v>59</v>
      </c>
      <c r="BI19" s="4"/>
      <c r="BJ19" s="4" t="s">
        <v>56</v>
      </c>
      <c r="BK19" s="4"/>
      <c r="BL19" s="4"/>
      <c r="BM19" s="4"/>
      <c r="BN19" s="4"/>
      <c r="BO19" s="38"/>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row>
    <row r="20" spans="1:515" s="40" customFormat="1" ht="135.75" customHeight="1" x14ac:dyDescent="0.25">
      <c r="A20" s="38"/>
      <c r="B20" s="43" t="s">
        <v>1041</v>
      </c>
      <c r="C20" s="4" t="s">
        <v>456</v>
      </c>
      <c r="D20" s="4" t="s">
        <v>441</v>
      </c>
      <c r="E20" s="4" t="s">
        <v>442</v>
      </c>
      <c r="F20" s="4" t="s">
        <v>443</v>
      </c>
      <c r="G20" s="4" t="s">
        <v>80</v>
      </c>
      <c r="H20" s="16" t="s">
        <v>82</v>
      </c>
      <c r="I20" s="4"/>
      <c r="J20" s="14">
        <v>45017</v>
      </c>
      <c r="K20" s="14">
        <v>45046</v>
      </c>
      <c r="L20" s="42">
        <f t="shared" si="2"/>
        <v>29</v>
      </c>
      <c r="M20" s="16" t="s">
        <v>108</v>
      </c>
      <c r="N20" s="4" t="s">
        <v>72</v>
      </c>
      <c r="O20" s="4" t="s">
        <v>444</v>
      </c>
      <c r="P20" s="4" t="s">
        <v>182</v>
      </c>
      <c r="Q20" s="4" t="s">
        <v>186</v>
      </c>
      <c r="R20" s="4" t="s">
        <v>29</v>
      </c>
      <c r="S20" s="4" t="s">
        <v>30</v>
      </c>
      <c r="T20" s="4" t="s">
        <v>31</v>
      </c>
      <c r="U20" s="4" t="s">
        <v>32</v>
      </c>
      <c r="V20" s="4"/>
      <c r="W20" s="4"/>
      <c r="X20" s="4"/>
      <c r="Y20" s="4"/>
      <c r="Z20" s="4"/>
      <c r="AA20" s="4"/>
      <c r="AB20" s="4"/>
      <c r="AC20" s="4"/>
      <c r="AD20" s="4"/>
      <c r="AE20" s="4" t="s">
        <v>128</v>
      </c>
      <c r="AF20" s="4" t="s">
        <v>146</v>
      </c>
      <c r="AG20" s="4"/>
      <c r="AH20" s="4"/>
      <c r="AI20" s="4"/>
      <c r="AJ20" s="4"/>
      <c r="AK20" s="4"/>
      <c r="AL20" s="4" t="s">
        <v>1032</v>
      </c>
      <c r="AM20" s="4" t="s">
        <v>243</v>
      </c>
      <c r="AN20" s="4" t="s">
        <v>165</v>
      </c>
      <c r="AO20" s="4"/>
      <c r="AP20" s="4"/>
      <c r="AQ20" s="4" t="s">
        <v>48</v>
      </c>
      <c r="AR20" s="4"/>
      <c r="AS20" s="4" t="s">
        <v>50</v>
      </c>
      <c r="AT20" s="4"/>
      <c r="AU20" s="4"/>
      <c r="AV20" s="4"/>
      <c r="AW20" s="4"/>
      <c r="AX20" s="4"/>
      <c r="AY20" s="4"/>
      <c r="AZ20" s="4"/>
      <c r="BA20" s="4"/>
      <c r="BB20" s="4"/>
      <c r="BC20" s="4"/>
      <c r="BD20" s="4"/>
      <c r="BE20" s="4"/>
      <c r="BF20" s="4"/>
      <c r="BG20" s="4"/>
      <c r="BH20" s="4" t="s">
        <v>59</v>
      </c>
      <c r="BI20" s="4"/>
      <c r="BJ20" s="4" t="s">
        <v>56</v>
      </c>
      <c r="BK20" s="4"/>
      <c r="BL20" s="4"/>
      <c r="BM20" s="4"/>
      <c r="BN20" s="4"/>
      <c r="BO20" s="38"/>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row>
    <row r="21" spans="1:515" s="17" customFormat="1" ht="135.75" customHeight="1" x14ac:dyDescent="0.25">
      <c r="A21" s="38"/>
      <c r="B21" s="43" t="s">
        <v>1042</v>
      </c>
      <c r="C21" s="4" t="s">
        <v>457</v>
      </c>
      <c r="D21" s="4" t="s">
        <v>441</v>
      </c>
      <c r="E21" s="4" t="s">
        <v>442</v>
      </c>
      <c r="F21" s="4" t="s">
        <v>443</v>
      </c>
      <c r="G21" s="4" t="s">
        <v>78</v>
      </c>
      <c r="H21" s="16" t="s">
        <v>93</v>
      </c>
      <c r="I21" s="4"/>
      <c r="J21" s="14">
        <v>45017</v>
      </c>
      <c r="K21" s="14">
        <v>45046</v>
      </c>
      <c r="L21" s="42">
        <f t="shared" si="2"/>
        <v>29</v>
      </c>
      <c r="M21" s="16" t="s">
        <v>108</v>
      </c>
      <c r="N21" s="4" t="s">
        <v>72</v>
      </c>
      <c r="O21" s="4" t="s">
        <v>444</v>
      </c>
      <c r="P21" s="4" t="s">
        <v>182</v>
      </c>
      <c r="Q21" s="4" t="s">
        <v>186</v>
      </c>
      <c r="R21" s="4" t="s">
        <v>29</v>
      </c>
      <c r="S21" s="4" t="s">
        <v>30</v>
      </c>
      <c r="T21" s="4" t="s">
        <v>31</v>
      </c>
      <c r="U21" s="4" t="s">
        <v>32</v>
      </c>
      <c r="V21" s="4"/>
      <c r="W21" s="4"/>
      <c r="X21" s="4"/>
      <c r="Y21" s="4"/>
      <c r="Z21" s="4"/>
      <c r="AA21" s="4"/>
      <c r="AB21" s="4"/>
      <c r="AC21" s="4"/>
      <c r="AD21" s="4"/>
      <c r="AE21" s="4" t="s">
        <v>128</v>
      </c>
      <c r="AF21" s="4" t="s">
        <v>146</v>
      </c>
      <c r="AG21" s="4"/>
      <c r="AH21" s="4"/>
      <c r="AI21" s="4"/>
      <c r="AJ21" s="4"/>
      <c r="AK21" s="4"/>
      <c r="AL21" s="4" t="s">
        <v>1032</v>
      </c>
      <c r="AM21" s="4" t="s">
        <v>243</v>
      </c>
      <c r="AN21" s="4" t="s">
        <v>165</v>
      </c>
      <c r="AO21" s="4"/>
      <c r="AP21" s="4"/>
      <c r="AQ21" s="4" t="s">
        <v>48</v>
      </c>
      <c r="AR21" s="4"/>
      <c r="AS21" s="4" t="s">
        <v>50</v>
      </c>
      <c r="AT21" s="4"/>
      <c r="AU21" s="4"/>
      <c r="AV21" s="4"/>
      <c r="AW21" s="4"/>
      <c r="AX21" s="4"/>
      <c r="AY21" s="4"/>
      <c r="AZ21" s="4"/>
      <c r="BA21" s="4"/>
      <c r="BB21" s="4"/>
      <c r="BC21" s="4"/>
      <c r="BD21" s="4"/>
      <c r="BE21" s="4"/>
      <c r="BF21" s="4"/>
      <c r="BG21" s="4"/>
      <c r="BH21" s="4" t="s">
        <v>59</v>
      </c>
      <c r="BI21" s="4"/>
      <c r="BJ21" s="4" t="s">
        <v>56</v>
      </c>
      <c r="BK21" s="4"/>
      <c r="BL21" s="4"/>
      <c r="BM21" s="4"/>
      <c r="BN21" s="4"/>
      <c r="BO21" s="38"/>
    </row>
    <row r="22" spans="1:515" s="17" customFormat="1" ht="135.75" customHeight="1" x14ac:dyDescent="0.25">
      <c r="A22" s="38"/>
      <c r="B22" s="43" t="s">
        <v>1043</v>
      </c>
      <c r="C22" s="4" t="s">
        <v>458</v>
      </c>
      <c r="D22" s="4" t="s">
        <v>441</v>
      </c>
      <c r="E22" s="4" t="s">
        <v>442</v>
      </c>
      <c r="F22" s="4" t="s">
        <v>443</v>
      </c>
      <c r="G22" s="4" t="s">
        <v>158</v>
      </c>
      <c r="H22" s="16" t="s">
        <v>160</v>
      </c>
      <c r="I22" s="4" t="s">
        <v>180</v>
      </c>
      <c r="J22" s="14">
        <v>45017</v>
      </c>
      <c r="K22" s="14">
        <v>45046</v>
      </c>
      <c r="L22" s="42">
        <f t="shared" si="2"/>
        <v>29</v>
      </c>
      <c r="M22" s="16" t="s">
        <v>108</v>
      </c>
      <c r="N22" s="4" t="s">
        <v>72</v>
      </c>
      <c r="O22" s="4" t="s">
        <v>444</v>
      </c>
      <c r="P22" s="4" t="s">
        <v>182</v>
      </c>
      <c r="Q22" s="4" t="s">
        <v>186</v>
      </c>
      <c r="R22" s="4" t="s">
        <v>29</v>
      </c>
      <c r="S22" s="4" t="s">
        <v>30</v>
      </c>
      <c r="T22" s="4" t="s">
        <v>31</v>
      </c>
      <c r="U22" s="4" t="s">
        <v>32</v>
      </c>
      <c r="V22" s="4"/>
      <c r="W22" s="4"/>
      <c r="X22" s="4"/>
      <c r="Y22" s="4"/>
      <c r="Z22" s="4"/>
      <c r="AA22" s="4"/>
      <c r="AB22" s="4"/>
      <c r="AC22" s="4"/>
      <c r="AD22" s="4"/>
      <c r="AE22" s="4" t="s">
        <v>128</v>
      </c>
      <c r="AF22" s="4" t="s">
        <v>146</v>
      </c>
      <c r="AG22" s="4"/>
      <c r="AH22" s="4"/>
      <c r="AI22" s="4"/>
      <c r="AJ22" s="4"/>
      <c r="AK22" s="4"/>
      <c r="AL22" s="4" t="s">
        <v>1032</v>
      </c>
      <c r="AM22" s="4" t="s">
        <v>243</v>
      </c>
      <c r="AN22" s="4" t="s">
        <v>165</v>
      </c>
      <c r="AO22" s="4"/>
      <c r="AP22" s="4"/>
      <c r="AQ22" s="4" t="s">
        <v>48</v>
      </c>
      <c r="AR22" s="4"/>
      <c r="AS22" s="4" t="s">
        <v>50</v>
      </c>
      <c r="AT22" s="4"/>
      <c r="AU22" s="4"/>
      <c r="AV22" s="4"/>
      <c r="AW22" s="4"/>
      <c r="AX22" s="4"/>
      <c r="AY22" s="4"/>
      <c r="AZ22" s="4"/>
      <c r="BA22" s="4"/>
      <c r="BB22" s="4"/>
      <c r="BC22" s="4"/>
      <c r="BD22" s="4"/>
      <c r="BE22" s="4"/>
      <c r="BF22" s="4"/>
      <c r="BG22" s="4"/>
      <c r="BH22" s="4" t="s">
        <v>59</v>
      </c>
      <c r="BI22" s="4"/>
      <c r="BJ22" s="4" t="s">
        <v>56</v>
      </c>
      <c r="BK22" s="4"/>
      <c r="BL22" s="4"/>
      <c r="BM22" s="4"/>
      <c r="BN22" s="4"/>
      <c r="BO22" s="38"/>
    </row>
    <row r="23" spans="1:515" s="17" customFormat="1" ht="135.75" customHeight="1" x14ac:dyDescent="0.25">
      <c r="A23" s="38"/>
      <c r="B23" s="43" t="s">
        <v>1044</v>
      </c>
      <c r="C23" s="4" t="s">
        <v>459</v>
      </c>
      <c r="D23" s="4" t="s">
        <v>441</v>
      </c>
      <c r="E23" s="4" t="s">
        <v>442</v>
      </c>
      <c r="F23" s="4" t="s">
        <v>443</v>
      </c>
      <c r="G23" s="4" t="s">
        <v>73</v>
      </c>
      <c r="H23" s="16" t="s">
        <v>174</v>
      </c>
      <c r="I23" s="4"/>
      <c r="J23" s="14">
        <v>45017</v>
      </c>
      <c r="K23" s="14">
        <v>45046</v>
      </c>
      <c r="L23" s="42">
        <f t="shared" si="2"/>
        <v>29</v>
      </c>
      <c r="M23" s="16" t="s">
        <v>108</v>
      </c>
      <c r="N23" s="4" t="s">
        <v>72</v>
      </c>
      <c r="O23" s="4" t="s">
        <v>444</v>
      </c>
      <c r="P23" s="4" t="s">
        <v>182</v>
      </c>
      <c r="Q23" s="4" t="s">
        <v>186</v>
      </c>
      <c r="R23" s="4" t="s">
        <v>29</v>
      </c>
      <c r="S23" s="4" t="s">
        <v>30</v>
      </c>
      <c r="T23" s="4" t="s">
        <v>31</v>
      </c>
      <c r="U23" s="4" t="s">
        <v>32</v>
      </c>
      <c r="V23" s="4"/>
      <c r="W23" s="4"/>
      <c r="X23" s="4"/>
      <c r="Y23" s="4"/>
      <c r="Z23" s="4"/>
      <c r="AA23" s="4"/>
      <c r="AB23" s="4"/>
      <c r="AC23" s="4"/>
      <c r="AD23" s="4"/>
      <c r="AE23" s="4" t="s">
        <v>128</v>
      </c>
      <c r="AF23" s="4" t="s">
        <v>146</v>
      </c>
      <c r="AG23" s="4"/>
      <c r="AH23" s="4"/>
      <c r="AI23" s="4"/>
      <c r="AJ23" s="4"/>
      <c r="AK23" s="4"/>
      <c r="AL23" s="4" t="s">
        <v>1032</v>
      </c>
      <c r="AM23" s="4" t="s">
        <v>243</v>
      </c>
      <c r="AN23" s="4" t="s">
        <v>165</v>
      </c>
      <c r="AO23" s="4"/>
      <c r="AP23" s="4"/>
      <c r="AQ23" s="4" t="s">
        <v>48</v>
      </c>
      <c r="AR23" s="4"/>
      <c r="AS23" s="4" t="s">
        <v>50</v>
      </c>
      <c r="AT23" s="4"/>
      <c r="AU23" s="4"/>
      <c r="AV23" s="4"/>
      <c r="AW23" s="4"/>
      <c r="AX23" s="4"/>
      <c r="AY23" s="4"/>
      <c r="AZ23" s="4"/>
      <c r="BA23" s="4"/>
      <c r="BB23" s="4"/>
      <c r="BC23" s="4"/>
      <c r="BD23" s="4"/>
      <c r="BE23" s="4"/>
      <c r="BF23" s="4"/>
      <c r="BG23" s="4"/>
      <c r="BH23" s="4" t="s">
        <v>59</v>
      </c>
      <c r="BI23" s="4"/>
      <c r="BJ23" s="4" t="s">
        <v>56</v>
      </c>
      <c r="BK23" s="4"/>
      <c r="BL23" s="4"/>
      <c r="BM23" s="4"/>
      <c r="BN23" s="4"/>
      <c r="BO23" s="38"/>
    </row>
    <row r="24" spans="1:515" s="17" customFormat="1" ht="135.75" customHeight="1" x14ac:dyDescent="0.25">
      <c r="A24" s="38"/>
      <c r="B24" s="43" t="s">
        <v>1045</v>
      </c>
      <c r="C24" s="4" t="s">
        <v>460</v>
      </c>
      <c r="D24" s="4" t="s">
        <v>441</v>
      </c>
      <c r="E24" s="4" t="s">
        <v>442</v>
      </c>
      <c r="F24" s="4" t="s">
        <v>443</v>
      </c>
      <c r="G24" s="4" t="s">
        <v>75</v>
      </c>
      <c r="H24" s="16" t="s">
        <v>159</v>
      </c>
      <c r="I24" s="4"/>
      <c r="J24" s="14">
        <v>45017</v>
      </c>
      <c r="K24" s="14">
        <v>45046</v>
      </c>
      <c r="L24" s="42">
        <f t="shared" si="2"/>
        <v>29</v>
      </c>
      <c r="M24" s="16" t="s">
        <v>108</v>
      </c>
      <c r="N24" s="4" t="s">
        <v>72</v>
      </c>
      <c r="O24" s="4" t="s">
        <v>444</v>
      </c>
      <c r="P24" s="4" t="s">
        <v>182</v>
      </c>
      <c r="Q24" s="4" t="s">
        <v>186</v>
      </c>
      <c r="R24" s="4" t="s">
        <v>29</v>
      </c>
      <c r="S24" s="4" t="s">
        <v>30</v>
      </c>
      <c r="T24" s="4" t="s">
        <v>31</v>
      </c>
      <c r="U24" s="4" t="s">
        <v>32</v>
      </c>
      <c r="V24" s="4"/>
      <c r="W24" s="4"/>
      <c r="X24" s="4"/>
      <c r="Y24" s="4"/>
      <c r="Z24" s="4"/>
      <c r="AA24" s="4"/>
      <c r="AB24" s="4"/>
      <c r="AC24" s="4"/>
      <c r="AD24" s="4"/>
      <c r="AE24" s="4" t="s">
        <v>128</v>
      </c>
      <c r="AF24" s="4" t="s">
        <v>146</v>
      </c>
      <c r="AG24" s="4"/>
      <c r="AH24" s="4"/>
      <c r="AI24" s="4"/>
      <c r="AJ24" s="4"/>
      <c r="AK24" s="4"/>
      <c r="AL24" s="4" t="s">
        <v>1032</v>
      </c>
      <c r="AM24" s="4" t="s">
        <v>243</v>
      </c>
      <c r="AN24" s="4" t="s">
        <v>165</v>
      </c>
      <c r="AO24" s="4"/>
      <c r="AP24" s="4"/>
      <c r="AQ24" s="4" t="s">
        <v>48</v>
      </c>
      <c r="AR24" s="4"/>
      <c r="AS24" s="4" t="s">
        <v>50</v>
      </c>
      <c r="AT24" s="4"/>
      <c r="AU24" s="4"/>
      <c r="AV24" s="4"/>
      <c r="AW24" s="4"/>
      <c r="AX24" s="4"/>
      <c r="AY24" s="4"/>
      <c r="AZ24" s="4"/>
      <c r="BA24" s="4"/>
      <c r="BB24" s="4"/>
      <c r="BC24" s="4"/>
      <c r="BD24" s="4"/>
      <c r="BE24" s="4"/>
      <c r="BF24" s="4"/>
      <c r="BG24" s="4"/>
      <c r="BH24" s="4" t="s">
        <v>59</v>
      </c>
      <c r="BI24" s="4"/>
      <c r="BJ24" s="4" t="s">
        <v>56</v>
      </c>
      <c r="BK24" s="4"/>
      <c r="BL24" s="4"/>
      <c r="BM24" s="4"/>
      <c r="BN24" s="4"/>
      <c r="BO24" s="38"/>
    </row>
    <row r="25" spans="1:515" s="17" customFormat="1" ht="135.75" customHeight="1" x14ac:dyDescent="0.25">
      <c r="A25" s="38"/>
      <c r="B25" s="43" t="s">
        <v>1046</v>
      </c>
      <c r="C25" s="4" t="s">
        <v>461</v>
      </c>
      <c r="D25" s="4" t="s">
        <v>441</v>
      </c>
      <c r="E25" s="4" t="s">
        <v>442</v>
      </c>
      <c r="F25" s="4" t="s">
        <v>443</v>
      </c>
      <c r="G25" s="4" t="s">
        <v>103</v>
      </c>
      <c r="H25" s="16" t="s">
        <v>175</v>
      </c>
      <c r="I25" s="4"/>
      <c r="J25" s="14">
        <v>45017</v>
      </c>
      <c r="K25" s="14">
        <v>45046</v>
      </c>
      <c r="L25" s="42">
        <f t="shared" si="2"/>
        <v>29</v>
      </c>
      <c r="M25" s="16" t="s">
        <v>108</v>
      </c>
      <c r="N25" s="4" t="s">
        <v>72</v>
      </c>
      <c r="O25" s="4" t="s">
        <v>444</v>
      </c>
      <c r="P25" s="4" t="s">
        <v>182</v>
      </c>
      <c r="Q25" s="4" t="s">
        <v>186</v>
      </c>
      <c r="R25" s="4" t="s">
        <v>29</v>
      </c>
      <c r="S25" s="4" t="s">
        <v>30</v>
      </c>
      <c r="T25" s="4" t="s">
        <v>31</v>
      </c>
      <c r="U25" s="4" t="s">
        <v>32</v>
      </c>
      <c r="V25" s="4"/>
      <c r="W25" s="4"/>
      <c r="X25" s="4"/>
      <c r="Y25" s="4"/>
      <c r="Z25" s="4"/>
      <c r="AA25" s="4"/>
      <c r="AB25" s="4"/>
      <c r="AC25" s="4"/>
      <c r="AD25" s="4"/>
      <c r="AE25" s="4" t="s">
        <v>128</v>
      </c>
      <c r="AF25" s="4" t="s">
        <v>146</v>
      </c>
      <c r="AG25" s="4"/>
      <c r="AH25" s="4"/>
      <c r="AI25" s="4"/>
      <c r="AJ25" s="4"/>
      <c r="AK25" s="4"/>
      <c r="AL25" s="4" t="s">
        <v>1032</v>
      </c>
      <c r="AM25" s="4" t="s">
        <v>243</v>
      </c>
      <c r="AN25" s="4" t="s">
        <v>165</v>
      </c>
      <c r="AO25" s="4"/>
      <c r="AP25" s="4"/>
      <c r="AQ25" s="4" t="s">
        <v>48</v>
      </c>
      <c r="AR25" s="4"/>
      <c r="AS25" s="4" t="s">
        <v>50</v>
      </c>
      <c r="AT25" s="4"/>
      <c r="AU25" s="4"/>
      <c r="AV25" s="4"/>
      <c r="AW25" s="4"/>
      <c r="AX25" s="4"/>
      <c r="AY25" s="4"/>
      <c r="AZ25" s="4"/>
      <c r="BA25" s="4"/>
      <c r="BB25" s="4"/>
      <c r="BC25" s="4"/>
      <c r="BD25" s="4"/>
      <c r="BE25" s="4"/>
      <c r="BF25" s="4"/>
      <c r="BG25" s="4"/>
      <c r="BH25" s="4" t="s">
        <v>59</v>
      </c>
      <c r="BI25" s="4"/>
      <c r="BJ25" s="4" t="s">
        <v>56</v>
      </c>
      <c r="BK25" s="4"/>
      <c r="BL25" s="4"/>
      <c r="BM25" s="4"/>
      <c r="BN25" s="4"/>
      <c r="BO25" s="38"/>
    </row>
    <row r="26" spans="1:515" s="17" customFormat="1" ht="135.75" customHeight="1" x14ac:dyDescent="0.25">
      <c r="A26" s="38"/>
      <c r="B26" s="43" t="s">
        <v>1047</v>
      </c>
      <c r="C26" s="4" t="s">
        <v>462</v>
      </c>
      <c r="D26" s="4" t="s">
        <v>441</v>
      </c>
      <c r="E26" s="4" t="s">
        <v>442</v>
      </c>
      <c r="F26" s="4" t="s">
        <v>443</v>
      </c>
      <c r="G26" s="4" t="s">
        <v>77</v>
      </c>
      <c r="H26" s="16" t="s">
        <v>110</v>
      </c>
      <c r="I26" s="4"/>
      <c r="J26" s="14">
        <v>45017</v>
      </c>
      <c r="K26" s="14">
        <v>45046</v>
      </c>
      <c r="L26" s="42">
        <f t="shared" ref="L26:L34" si="3">IF((K26-J26)&gt;125,"La sumatoria no puede ser mayor a 124 días",K26-J26)</f>
        <v>29</v>
      </c>
      <c r="M26" s="16" t="s">
        <v>108</v>
      </c>
      <c r="N26" s="4" t="s">
        <v>72</v>
      </c>
      <c r="O26" s="4" t="s">
        <v>444</v>
      </c>
      <c r="P26" s="4" t="s">
        <v>182</v>
      </c>
      <c r="Q26" s="4" t="s">
        <v>186</v>
      </c>
      <c r="R26" s="4" t="s">
        <v>29</v>
      </c>
      <c r="S26" s="4" t="s">
        <v>30</v>
      </c>
      <c r="T26" s="4" t="s">
        <v>31</v>
      </c>
      <c r="U26" s="4" t="s">
        <v>32</v>
      </c>
      <c r="V26" s="4"/>
      <c r="W26" s="4"/>
      <c r="X26" s="4"/>
      <c r="Y26" s="4"/>
      <c r="Z26" s="4"/>
      <c r="AA26" s="4"/>
      <c r="AB26" s="4"/>
      <c r="AC26" s="4"/>
      <c r="AD26" s="4"/>
      <c r="AE26" s="4" t="s">
        <v>128</v>
      </c>
      <c r="AF26" s="4" t="s">
        <v>146</v>
      </c>
      <c r="AG26" s="4"/>
      <c r="AH26" s="4"/>
      <c r="AI26" s="4"/>
      <c r="AJ26" s="4"/>
      <c r="AK26" s="4"/>
      <c r="AL26" s="4" t="s">
        <v>1032</v>
      </c>
      <c r="AM26" s="4" t="s">
        <v>243</v>
      </c>
      <c r="AN26" s="4" t="s">
        <v>165</v>
      </c>
      <c r="AO26" s="4"/>
      <c r="AP26" s="4"/>
      <c r="AQ26" s="4" t="s">
        <v>48</v>
      </c>
      <c r="AR26" s="4"/>
      <c r="AS26" s="4" t="s">
        <v>50</v>
      </c>
      <c r="AT26" s="4"/>
      <c r="AU26" s="4"/>
      <c r="AV26" s="4"/>
      <c r="AW26" s="4"/>
      <c r="AX26" s="4"/>
      <c r="AY26" s="4"/>
      <c r="AZ26" s="4"/>
      <c r="BA26" s="4"/>
      <c r="BB26" s="4"/>
      <c r="BC26" s="4"/>
      <c r="BD26" s="4"/>
      <c r="BE26" s="4"/>
      <c r="BF26" s="4"/>
      <c r="BG26" s="4"/>
      <c r="BH26" s="4" t="s">
        <v>59</v>
      </c>
      <c r="BI26" s="4"/>
      <c r="BJ26" s="4" t="s">
        <v>56</v>
      </c>
      <c r="BK26" s="4"/>
      <c r="BL26" s="4"/>
      <c r="BM26" s="4"/>
      <c r="BN26" s="4"/>
      <c r="BO26" s="38"/>
    </row>
    <row r="27" spans="1:515" s="40" customFormat="1" ht="135.75" customHeight="1" x14ac:dyDescent="0.25">
      <c r="A27" s="38"/>
      <c r="B27" s="43" t="s">
        <v>1048</v>
      </c>
      <c r="C27" s="4" t="s">
        <v>463</v>
      </c>
      <c r="D27" s="4" t="s">
        <v>441</v>
      </c>
      <c r="E27" s="4" t="s">
        <v>442</v>
      </c>
      <c r="F27" s="4" t="s">
        <v>443</v>
      </c>
      <c r="G27" s="4" t="s">
        <v>76</v>
      </c>
      <c r="H27" s="16" t="s">
        <v>74</v>
      </c>
      <c r="I27" s="4"/>
      <c r="J27" s="14">
        <v>45139</v>
      </c>
      <c r="K27" s="14">
        <v>45169</v>
      </c>
      <c r="L27" s="42">
        <f t="shared" si="3"/>
        <v>30</v>
      </c>
      <c r="M27" s="16" t="s">
        <v>108</v>
      </c>
      <c r="N27" s="4" t="s">
        <v>72</v>
      </c>
      <c r="O27" s="4" t="s">
        <v>444</v>
      </c>
      <c r="P27" s="4" t="s">
        <v>182</v>
      </c>
      <c r="Q27" s="4" t="s">
        <v>186</v>
      </c>
      <c r="R27" s="4" t="s">
        <v>29</v>
      </c>
      <c r="S27" s="4" t="s">
        <v>30</v>
      </c>
      <c r="T27" s="4" t="s">
        <v>31</v>
      </c>
      <c r="U27" s="4" t="s">
        <v>32</v>
      </c>
      <c r="V27" s="4"/>
      <c r="W27" s="4"/>
      <c r="X27" s="4"/>
      <c r="Y27" s="4"/>
      <c r="Z27" s="4"/>
      <c r="AA27" s="4"/>
      <c r="AB27" s="4"/>
      <c r="AC27" s="4"/>
      <c r="AD27" s="4"/>
      <c r="AE27" s="4" t="s">
        <v>128</v>
      </c>
      <c r="AF27" s="4" t="s">
        <v>146</v>
      </c>
      <c r="AG27" s="4"/>
      <c r="AH27" s="4"/>
      <c r="AI27" s="4"/>
      <c r="AJ27" s="4"/>
      <c r="AK27" s="4"/>
      <c r="AL27" s="4" t="s">
        <v>1032</v>
      </c>
      <c r="AM27" s="4" t="s">
        <v>243</v>
      </c>
      <c r="AN27" s="4" t="s">
        <v>165</v>
      </c>
      <c r="AO27" s="4"/>
      <c r="AP27" s="4"/>
      <c r="AQ27" s="4" t="s">
        <v>48</v>
      </c>
      <c r="AR27" s="4"/>
      <c r="AS27" s="4" t="s">
        <v>50</v>
      </c>
      <c r="AT27" s="4"/>
      <c r="AU27" s="4"/>
      <c r="AV27" s="4"/>
      <c r="AW27" s="4"/>
      <c r="AX27" s="4"/>
      <c r="AY27" s="4"/>
      <c r="AZ27" s="4"/>
      <c r="BA27" s="4"/>
      <c r="BB27" s="4"/>
      <c r="BC27" s="4"/>
      <c r="BD27" s="4"/>
      <c r="BE27" s="4"/>
      <c r="BF27" s="4"/>
      <c r="BG27" s="4"/>
      <c r="BH27" s="4" t="s">
        <v>59</v>
      </c>
      <c r="BI27" s="4"/>
      <c r="BJ27" s="4" t="s">
        <v>56</v>
      </c>
      <c r="BK27" s="4"/>
      <c r="BL27" s="4"/>
      <c r="BM27" s="4"/>
      <c r="BN27" s="4"/>
      <c r="BO27" s="38"/>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row>
    <row r="28" spans="1:515" s="40" customFormat="1" ht="135.75" customHeight="1" x14ac:dyDescent="0.25">
      <c r="A28" s="38"/>
      <c r="B28" s="43" t="s">
        <v>1049</v>
      </c>
      <c r="C28" s="4" t="s">
        <v>464</v>
      </c>
      <c r="D28" s="4" t="s">
        <v>441</v>
      </c>
      <c r="E28" s="4" t="s">
        <v>442</v>
      </c>
      <c r="F28" s="4" t="s">
        <v>443</v>
      </c>
      <c r="G28" s="4" t="s">
        <v>69</v>
      </c>
      <c r="H28" s="16" t="s">
        <v>178</v>
      </c>
      <c r="I28" s="4" t="s">
        <v>177</v>
      </c>
      <c r="J28" s="14">
        <v>45139</v>
      </c>
      <c r="K28" s="14">
        <v>45169</v>
      </c>
      <c r="L28" s="42">
        <f t="shared" si="3"/>
        <v>30</v>
      </c>
      <c r="M28" s="16" t="s">
        <v>108</v>
      </c>
      <c r="N28" s="4" t="s">
        <v>72</v>
      </c>
      <c r="O28" s="4" t="s">
        <v>444</v>
      </c>
      <c r="P28" s="4" t="s">
        <v>182</v>
      </c>
      <c r="Q28" s="4" t="s">
        <v>186</v>
      </c>
      <c r="R28" s="4" t="s">
        <v>29</v>
      </c>
      <c r="S28" s="4" t="s">
        <v>30</v>
      </c>
      <c r="T28" s="4" t="s">
        <v>31</v>
      </c>
      <c r="U28" s="4" t="s">
        <v>32</v>
      </c>
      <c r="V28" s="4"/>
      <c r="W28" s="4"/>
      <c r="X28" s="4"/>
      <c r="Y28" s="4"/>
      <c r="Z28" s="4"/>
      <c r="AA28" s="4"/>
      <c r="AB28" s="4"/>
      <c r="AC28" s="4"/>
      <c r="AD28" s="4"/>
      <c r="AE28" s="4" t="s">
        <v>128</v>
      </c>
      <c r="AF28" s="4" t="s">
        <v>146</v>
      </c>
      <c r="AG28" s="4"/>
      <c r="AH28" s="4"/>
      <c r="AI28" s="4"/>
      <c r="AJ28" s="4"/>
      <c r="AK28" s="4"/>
      <c r="AL28" s="4" t="s">
        <v>1032</v>
      </c>
      <c r="AM28" s="4" t="s">
        <v>243</v>
      </c>
      <c r="AN28" s="4" t="s">
        <v>165</v>
      </c>
      <c r="AO28" s="4"/>
      <c r="AP28" s="4"/>
      <c r="AQ28" s="4" t="s">
        <v>48</v>
      </c>
      <c r="AR28" s="4"/>
      <c r="AS28" s="4" t="s">
        <v>50</v>
      </c>
      <c r="AT28" s="4"/>
      <c r="AU28" s="4"/>
      <c r="AV28" s="4"/>
      <c r="AW28" s="4"/>
      <c r="AX28" s="4"/>
      <c r="AY28" s="4"/>
      <c r="AZ28" s="4"/>
      <c r="BA28" s="4"/>
      <c r="BB28" s="4"/>
      <c r="BC28" s="4"/>
      <c r="BD28" s="4"/>
      <c r="BE28" s="4"/>
      <c r="BF28" s="4"/>
      <c r="BG28" s="4"/>
      <c r="BH28" s="4" t="s">
        <v>59</v>
      </c>
      <c r="BI28" s="4"/>
      <c r="BJ28" s="4" t="s">
        <v>56</v>
      </c>
      <c r="BK28" s="4"/>
      <c r="BL28" s="4"/>
      <c r="BM28" s="4"/>
      <c r="BN28" s="4"/>
      <c r="BO28" s="38"/>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row>
    <row r="29" spans="1:515" s="40" customFormat="1" ht="135.75" customHeight="1" x14ac:dyDescent="0.25">
      <c r="A29" s="38"/>
      <c r="B29" s="43" t="s">
        <v>1050</v>
      </c>
      <c r="C29" s="4" t="s">
        <v>465</v>
      </c>
      <c r="D29" s="4" t="s">
        <v>441</v>
      </c>
      <c r="E29" s="4" t="s">
        <v>442</v>
      </c>
      <c r="F29" s="4" t="s">
        <v>443</v>
      </c>
      <c r="G29" s="4" t="s">
        <v>80</v>
      </c>
      <c r="H29" s="16" t="s">
        <v>82</v>
      </c>
      <c r="I29" s="4"/>
      <c r="J29" s="14">
        <v>45139</v>
      </c>
      <c r="K29" s="14">
        <v>45169</v>
      </c>
      <c r="L29" s="42">
        <f t="shared" si="3"/>
        <v>30</v>
      </c>
      <c r="M29" s="16" t="s">
        <v>108</v>
      </c>
      <c r="N29" s="4" t="s">
        <v>72</v>
      </c>
      <c r="O29" s="4" t="s">
        <v>444</v>
      </c>
      <c r="P29" s="4" t="s">
        <v>182</v>
      </c>
      <c r="Q29" s="4" t="s">
        <v>186</v>
      </c>
      <c r="R29" s="4" t="s">
        <v>29</v>
      </c>
      <c r="S29" s="4" t="s">
        <v>30</v>
      </c>
      <c r="T29" s="4" t="s">
        <v>31</v>
      </c>
      <c r="U29" s="4" t="s">
        <v>32</v>
      </c>
      <c r="V29" s="4"/>
      <c r="W29" s="4"/>
      <c r="X29" s="4"/>
      <c r="Y29" s="4"/>
      <c r="Z29" s="4"/>
      <c r="AA29" s="4"/>
      <c r="AB29" s="4"/>
      <c r="AC29" s="4"/>
      <c r="AD29" s="4"/>
      <c r="AE29" s="4" t="s">
        <v>128</v>
      </c>
      <c r="AF29" s="4" t="s">
        <v>146</v>
      </c>
      <c r="AG29" s="4"/>
      <c r="AH29" s="4"/>
      <c r="AI29" s="4"/>
      <c r="AJ29" s="4"/>
      <c r="AK29" s="4"/>
      <c r="AL29" s="4" t="s">
        <v>1032</v>
      </c>
      <c r="AM29" s="4" t="s">
        <v>243</v>
      </c>
      <c r="AN29" s="4" t="s">
        <v>165</v>
      </c>
      <c r="AO29" s="4"/>
      <c r="AP29" s="4"/>
      <c r="AQ29" s="4" t="s">
        <v>48</v>
      </c>
      <c r="AR29" s="4"/>
      <c r="AS29" s="4" t="s">
        <v>50</v>
      </c>
      <c r="AT29" s="4"/>
      <c r="AU29" s="4"/>
      <c r="AV29" s="4"/>
      <c r="AW29" s="4"/>
      <c r="AX29" s="4"/>
      <c r="AY29" s="4"/>
      <c r="AZ29" s="4"/>
      <c r="BA29" s="4"/>
      <c r="BB29" s="4"/>
      <c r="BC29" s="4"/>
      <c r="BD29" s="4"/>
      <c r="BE29" s="4"/>
      <c r="BF29" s="4"/>
      <c r="BG29" s="4"/>
      <c r="BH29" s="4" t="s">
        <v>59</v>
      </c>
      <c r="BI29" s="4"/>
      <c r="BJ29" s="4" t="s">
        <v>56</v>
      </c>
      <c r="BK29" s="4"/>
      <c r="BL29" s="4"/>
      <c r="BM29" s="4"/>
      <c r="BN29" s="4"/>
      <c r="BO29" s="38"/>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row>
    <row r="30" spans="1:515" s="17" customFormat="1" ht="135.75" customHeight="1" x14ac:dyDescent="0.25">
      <c r="A30" s="38"/>
      <c r="B30" s="43" t="s">
        <v>1051</v>
      </c>
      <c r="C30" s="4" t="s">
        <v>466</v>
      </c>
      <c r="D30" s="4" t="s">
        <v>441</v>
      </c>
      <c r="E30" s="4" t="s">
        <v>442</v>
      </c>
      <c r="F30" s="4" t="s">
        <v>443</v>
      </c>
      <c r="G30" s="4" t="s">
        <v>78</v>
      </c>
      <c r="H30" s="16" t="s">
        <v>93</v>
      </c>
      <c r="I30" s="4"/>
      <c r="J30" s="14">
        <v>45139</v>
      </c>
      <c r="K30" s="14">
        <v>45169</v>
      </c>
      <c r="L30" s="42">
        <f t="shared" si="3"/>
        <v>30</v>
      </c>
      <c r="M30" s="16" t="s">
        <v>108</v>
      </c>
      <c r="N30" s="4" t="s">
        <v>72</v>
      </c>
      <c r="O30" s="4" t="s">
        <v>444</v>
      </c>
      <c r="P30" s="4" t="s">
        <v>182</v>
      </c>
      <c r="Q30" s="4" t="s">
        <v>186</v>
      </c>
      <c r="R30" s="4" t="s">
        <v>29</v>
      </c>
      <c r="S30" s="4" t="s">
        <v>30</v>
      </c>
      <c r="T30" s="4" t="s">
        <v>31</v>
      </c>
      <c r="U30" s="4" t="s">
        <v>32</v>
      </c>
      <c r="V30" s="4"/>
      <c r="W30" s="4"/>
      <c r="X30" s="4"/>
      <c r="Y30" s="4"/>
      <c r="Z30" s="4"/>
      <c r="AA30" s="4"/>
      <c r="AB30" s="4"/>
      <c r="AC30" s="4"/>
      <c r="AD30" s="4"/>
      <c r="AE30" s="4" t="s">
        <v>128</v>
      </c>
      <c r="AF30" s="4" t="s">
        <v>146</v>
      </c>
      <c r="AG30" s="4"/>
      <c r="AH30" s="4"/>
      <c r="AI30" s="4"/>
      <c r="AJ30" s="4"/>
      <c r="AK30" s="4"/>
      <c r="AL30" s="4" t="s">
        <v>1032</v>
      </c>
      <c r="AM30" s="4" t="s">
        <v>243</v>
      </c>
      <c r="AN30" s="4" t="s">
        <v>165</v>
      </c>
      <c r="AO30" s="4"/>
      <c r="AP30" s="4"/>
      <c r="AQ30" s="4" t="s">
        <v>48</v>
      </c>
      <c r="AR30" s="4"/>
      <c r="AS30" s="4" t="s">
        <v>50</v>
      </c>
      <c r="AT30" s="4"/>
      <c r="AU30" s="4"/>
      <c r="AV30" s="4"/>
      <c r="AW30" s="4"/>
      <c r="AX30" s="4"/>
      <c r="AY30" s="4"/>
      <c r="AZ30" s="4"/>
      <c r="BA30" s="4"/>
      <c r="BB30" s="4"/>
      <c r="BC30" s="4"/>
      <c r="BD30" s="4"/>
      <c r="BE30" s="4"/>
      <c r="BF30" s="4"/>
      <c r="BG30" s="4"/>
      <c r="BH30" s="4" t="s">
        <v>59</v>
      </c>
      <c r="BI30" s="4"/>
      <c r="BJ30" s="4" t="s">
        <v>56</v>
      </c>
      <c r="BK30" s="4"/>
      <c r="BL30" s="4"/>
      <c r="BM30" s="4"/>
      <c r="BN30" s="4"/>
      <c r="BO30" s="38"/>
    </row>
    <row r="31" spans="1:515" s="17" customFormat="1" ht="135.75" customHeight="1" x14ac:dyDescent="0.25">
      <c r="A31" s="38"/>
      <c r="B31" s="43" t="s">
        <v>1052</v>
      </c>
      <c r="C31" s="4" t="s">
        <v>467</v>
      </c>
      <c r="D31" s="4" t="s">
        <v>441</v>
      </c>
      <c r="E31" s="4" t="s">
        <v>442</v>
      </c>
      <c r="F31" s="4" t="s">
        <v>443</v>
      </c>
      <c r="G31" s="4" t="s">
        <v>158</v>
      </c>
      <c r="H31" s="16" t="s">
        <v>160</v>
      </c>
      <c r="I31" s="4" t="s">
        <v>180</v>
      </c>
      <c r="J31" s="14">
        <v>45139</v>
      </c>
      <c r="K31" s="14">
        <v>45169</v>
      </c>
      <c r="L31" s="42">
        <f t="shared" si="3"/>
        <v>30</v>
      </c>
      <c r="M31" s="16" t="s">
        <v>108</v>
      </c>
      <c r="N31" s="4" t="s">
        <v>72</v>
      </c>
      <c r="O31" s="4" t="s">
        <v>444</v>
      </c>
      <c r="P31" s="4" t="s">
        <v>182</v>
      </c>
      <c r="Q31" s="4" t="s">
        <v>186</v>
      </c>
      <c r="R31" s="4" t="s">
        <v>29</v>
      </c>
      <c r="S31" s="4" t="s">
        <v>30</v>
      </c>
      <c r="T31" s="4" t="s">
        <v>31</v>
      </c>
      <c r="U31" s="4" t="s">
        <v>32</v>
      </c>
      <c r="V31" s="4"/>
      <c r="W31" s="4"/>
      <c r="X31" s="4"/>
      <c r="Y31" s="4"/>
      <c r="Z31" s="4"/>
      <c r="AA31" s="4"/>
      <c r="AB31" s="4"/>
      <c r="AC31" s="4"/>
      <c r="AD31" s="4"/>
      <c r="AE31" s="4" t="s">
        <v>128</v>
      </c>
      <c r="AF31" s="4" t="s">
        <v>146</v>
      </c>
      <c r="AG31" s="4"/>
      <c r="AH31" s="4"/>
      <c r="AI31" s="4"/>
      <c r="AJ31" s="4"/>
      <c r="AK31" s="4"/>
      <c r="AL31" s="4" t="s">
        <v>1032</v>
      </c>
      <c r="AM31" s="4" t="s">
        <v>243</v>
      </c>
      <c r="AN31" s="4" t="s">
        <v>165</v>
      </c>
      <c r="AO31" s="4"/>
      <c r="AP31" s="4"/>
      <c r="AQ31" s="4" t="s">
        <v>48</v>
      </c>
      <c r="AR31" s="4"/>
      <c r="AS31" s="4" t="s">
        <v>50</v>
      </c>
      <c r="AT31" s="4"/>
      <c r="AU31" s="4"/>
      <c r="AV31" s="4"/>
      <c r="AW31" s="4"/>
      <c r="AX31" s="4"/>
      <c r="AY31" s="4"/>
      <c r="AZ31" s="4"/>
      <c r="BA31" s="4"/>
      <c r="BB31" s="4"/>
      <c r="BC31" s="4"/>
      <c r="BD31" s="4"/>
      <c r="BE31" s="4"/>
      <c r="BF31" s="4"/>
      <c r="BG31" s="4"/>
      <c r="BH31" s="4" t="s">
        <v>59</v>
      </c>
      <c r="BI31" s="4"/>
      <c r="BJ31" s="4" t="s">
        <v>56</v>
      </c>
      <c r="BK31" s="4"/>
      <c r="BL31" s="4"/>
      <c r="BM31" s="4"/>
      <c r="BN31" s="4"/>
      <c r="BO31" s="38"/>
    </row>
    <row r="32" spans="1:515" s="17" customFormat="1" ht="135.75" customHeight="1" x14ac:dyDescent="0.25">
      <c r="A32" s="38"/>
      <c r="B32" s="43" t="s">
        <v>1053</v>
      </c>
      <c r="C32" s="4" t="s">
        <v>468</v>
      </c>
      <c r="D32" s="4" t="s">
        <v>441</v>
      </c>
      <c r="E32" s="4" t="s">
        <v>442</v>
      </c>
      <c r="F32" s="4" t="s">
        <v>443</v>
      </c>
      <c r="G32" s="4" t="s">
        <v>73</v>
      </c>
      <c r="H32" s="16" t="s">
        <v>174</v>
      </c>
      <c r="I32" s="4"/>
      <c r="J32" s="14">
        <v>45139</v>
      </c>
      <c r="K32" s="14">
        <v>45169</v>
      </c>
      <c r="L32" s="42">
        <f t="shared" si="3"/>
        <v>30</v>
      </c>
      <c r="M32" s="16" t="s">
        <v>108</v>
      </c>
      <c r="N32" s="4" t="s">
        <v>72</v>
      </c>
      <c r="O32" s="4" t="s">
        <v>444</v>
      </c>
      <c r="P32" s="4" t="s">
        <v>182</v>
      </c>
      <c r="Q32" s="4" t="s">
        <v>186</v>
      </c>
      <c r="R32" s="4" t="s">
        <v>29</v>
      </c>
      <c r="S32" s="4" t="s">
        <v>30</v>
      </c>
      <c r="T32" s="4" t="s">
        <v>31</v>
      </c>
      <c r="U32" s="4" t="s">
        <v>32</v>
      </c>
      <c r="V32" s="4"/>
      <c r="W32" s="4"/>
      <c r="X32" s="4"/>
      <c r="Y32" s="4"/>
      <c r="Z32" s="4"/>
      <c r="AA32" s="4"/>
      <c r="AB32" s="4"/>
      <c r="AC32" s="4"/>
      <c r="AD32" s="4"/>
      <c r="AE32" s="4" t="s">
        <v>128</v>
      </c>
      <c r="AF32" s="4" t="s">
        <v>146</v>
      </c>
      <c r="AG32" s="4"/>
      <c r="AH32" s="4"/>
      <c r="AI32" s="4"/>
      <c r="AJ32" s="4"/>
      <c r="AK32" s="4"/>
      <c r="AL32" s="4" t="s">
        <v>1032</v>
      </c>
      <c r="AM32" s="4" t="s">
        <v>243</v>
      </c>
      <c r="AN32" s="4" t="s">
        <v>165</v>
      </c>
      <c r="AO32" s="4"/>
      <c r="AP32" s="4"/>
      <c r="AQ32" s="4" t="s">
        <v>48</v>
      </c>
      <c r="AR32" s="4"/>
      <c r="AS32" s="4" t="s">
        <v>50</v>
      </c>
      <c r="AT32" s="4"/>
      <c r="AU32" s="4"/>
      <c r="AV32" s="4"/>
      <c r="AW32" s="4"/>
      <c r="AX32" s="4"/>
      <c r="AY32" s="4"/>
      <c r="AZ32" s="4"/>
      <c r="BA32" s="4"/>
      <c r="BB32" s="4"/>
      <c r="BC32" s="4"/>
      <c r="BD32" s="4"/>
      <c r="BE32" s="4"/>
      <c r="BF32" s="4"/>
      <c r="BG32" s="4"/>
      <c r="BH32" s="4" t="s">
        <v>59</v>
      </c>
      <c r="BI32" s="4"/>
      <c r="BJ32" s="4" t="s">
        <v>56</v>
      </c>
      <c r="BK32" s="4"/>
      <c r="BL32" s="4"/>
      <c r="BM32" s="4"/>
      <c r="BN32" s="4"/>
      <c r="BO32" s="38"/>
    </row>
    <row r="33" spans="1:515" s="17" customFormat="1" ht="135.75" customHeight="1" x14ac:dyDescent="0.25">
      <c r="A33" s="38"/>
      <c r="B33" s="43" t="s">
        <v>1054</v>
      </c>
      <c r="C33" s="4" t="s">
        <v>469</v>
      </c>
      <c r="D33" s="4" t="s">
        <v>441</v>
      </c>
      <c r="E33" s="4" t="s">
        <v>442</v>
      </c>
      <c r="F33" s="4" t="s">
        <v>443</v>
      </c>
      <c r="G33" s="4" t="s">
        <v>75</v>
      </c>
      <c r="H33" s="16" t="s">
        <v>159</v>
      </c>
      <c r="I33" s="4"/>
      <c r="J33" s="14">
        <v>45139</v>
      </c>
      <c r="K33" s="14">
        <v>45169</v>
      </c>
      <c r="L33" s="42">
        <f t="shared" si="3"/>
        <v>30</v>
      </c>
      <c r="M33" s="16" t="s">
        <v>108</v>
      </c>
      <c r="N33" s="4" t="s">
        <v>72</v>
      </c>
      <c r="O33" s="4" t="s">
        <v>444</v>
      </c>
      <c r="P33" s="4" t="s">
        <v>182</v>
      </c>
      <c r="Q33" s="4" t="s">
        <v>186</v>
      </c>
      <c r="R33" s="4" t="s">
        <v>29</v>
      </c>
      <c r="S33" s="4" t="s">
        <v>30</v>
      </c>
      <c r="T33" s="4" t="s">
        <v>31</v>
      </c>
      <c r="U33" s="4" t="s">
        <v>32</v>
      </c>
      <c r="V33" s="4"/>
      <c r="W33" s="4"/>
      <c r="X33" s="4"/>
      <c r="Y33" s="4"/>
      <c r="Z33" s="4"/>
      <c r="AA33" s="4"/>
      <c r="AB33" s="4"/>
      <c r="AC33" s="4"/>
      <c r="AD33" s="4"/>
      <c r="AE33" s="4" t="s">
        <v>128</v>
      </c>
      <c r="AF33" s="4" t="s">
        <v>146</v>
      </c>
      <c r="AG33" s="4"/>
      <c r="AH33" s="4"/>
      <c r="AI33" s="4"/>
      <c r="AJ33" s="4"/>
      <c r="AK33" s="4"/>
      <c r="AL33" s="4" t="s">
        <v>1032</v>
      </c>
      <c r="AM33" s="4" t="s">
        <v>243</v>
      </c>
      <c r="AN33" s="4" t="s">
        <v>165</v>
      </c>
      <c r="AO33" s="4"/>
      <c r="AP33" s="4"/>
      <c r="AQ33" s="4" t="s">
        <v>48</v>
      </c>
      <c r="AR33" s="4"/>
      <c r="AS33" s="4" t="s">
        <v>50</v>
      </c>
      <c r="AT33" s="4"/>
      <c r="AU33" s="4"/>
      <c r="AV33" s="4"/>
      <c r="AW33" s="4"/>
      <c r="AX33" s="4"/>
      <c r="AY33" s="4"/>
      <c r="AZ33" s="4"/>
      <c r="BA33" s="4"/>
      <c r="BB33" s="4"/>
      <c r="BC33" s="4"/>
      <c r="BD33" s="4"/>
      <c r="BE33" s="4"/>
      <c r="BF33" s="4"/>
      <c r="BG33" s="4"/>
      <c r="BH33" s="4" t="s">
        <v>59</v>
      </c>
      <c r="BI33" s="4"/>
      <c r="BJ33" s="4" t="s">
        <v>56</v>
      </c>
      <c r="BK33" s="4"/>
      <c r="BL33" s="4"/>
      <c r="BM33" s="4"/>
      <c r="BN33" s="4"/>
      <c r="BO33" s="38"/>
    </row>
    <row r="34" spans="1:515" s="17" customFormat="1" ht="135.75" customHeight="1" x14ac:dyDescent="0.25">
      <c r="A34" s="38"/>
      <c r="B34" s="43" t="s">
        <v>1055</v>
      </c>
      <c r="C34" s="4" t="s">
        <v>470</v>
      </c>
      <c r="D34" s="4" t="s">
        <v>441</v>
      </c>
      <c r="E34" s="4" t="s">
        <v>442</v>
      </c>
      <c r="F34" s="4" t="s">
        <v>443</v>
      </c>
      <c r="G34" s="4" t="s">
        <v>103</v>
      </c>
      <c r="H34" s="16" t="s">
        <v>175</v>
      </c>
      <c r="I34" s="4"/>
      <c r="J34" s="14">
        <v>45139</v>
      </c>
      <c r="K34" s="14">
        <v>45169</v>
      </c>
      <c r="L34" s="42">
        <f t="shared" si="3"/>
        <v>30</v>
      </c>
      <c r="M34" s="16" t="s">
        <v>108</v>
      </c>
      <c r="N34" s="4" t="s">
        <v>72</v>
      </c>
      <c r="O34" s="4" t="s">
        <v>444</v>
      </c>
      <c r="P34" s="4" t="s">
        <v>182</v>
      </c>
      <c r="Q34" s="4" t="s">
        <v>186</v>
      </c>
      <c r="R34" s="4" t="s">
        <v>29</v>
      </c>
      <c r="S34" s="4" t="s">
        <v>30</v>
      </c>
      <c r="T34" s="4" t="s">
        <v>31</v>
      </c>
      <c r="U34" s="4" t="s">
        <v>32</v>
      </c>
      <c r="V34" s="4"/>
      <c r="W34" s="4"/>
      <c r="X34" s="4"/>
      <c r="Y34" s="4"/>
      <c r="Z34" s="4"/>
      <c r="AA34" s="4"/>
      <c r="AB34" s="4"/>
      <c r="AC34" s="4"/>
      <c r="AD34" s="4"/>
      <c r="AE34" s="4" t="s">
        <v>128</v>
      </c>
      <c r="AF34" s="4" t="s">
        <v>146</v>
      </c>
      <c r="AG34" s="4"/>
      <c r="AH34" s="4"/>
      <c r="AI34" s="4"/>
      <c r="AJ34" s="4"/>
      <c r="AK34" s="4"/>
      <c r="AL34" s="4" t="s">
        <v>1032</v>
      </c>
      <c r="AM34" s="4" t="s">
        <v>243</v>
      </c>
      <c r="AN34" s="4" t="s">
        <v>165</v>
      </c>
      <c r="AO34" s="4"/>
      <c r="AP34" s="4"/>
      <c r="AQ34" s="4" t="s">
        <v>48</v>
      </c>
      <c r="AR34" s="4"/>
      <c r="AS34" s="4" t="s">
        <v>50</v>
      </c>
      <c r="AT34" s="4"/>
      <c r="AU34" s="4"/>
      <c r="AV34" s="4"/>
      <c r="AW34" s="4"/>
      <c r="AX34" s="4"/>
      <c r="AY34" s="4"/>
      <c r="AZ34" s="4"/>
      <c r="BA34" s="4"/>
      <c r="BB34" s="4"/>
      <c r="BC34" s="4"/>
      <c r="BD34" s="4"/>
      <c r="BE34" s="4"/>
      <c r="BF34" s="4"/>
      <c r="BG34" s="4"/>
      <c r="BH34" s="4" t="s">
        <v>59</v>
      </c>
      <c r="BI34" s="4"/>
      <c r="BJ34" s="4" t="s">
        <v>56</v>
      </c>
      <c r="BK34" s="4"/>
      <c r="BL34" s="4"/>
      <c r="BM34" s="4"/>
      <c r="BN34" s="4"/>
      <c r="BO34" s="38"/>
    </row>
    <row r="35" spans="1:515" s="17" customFormat="1" ht="135.75" customHeight="1" x14ac:dyDescent="0.25">
      <c r="A35" s="38"/>
      <c r="B35" s="43" t="s">
        <v>1056</v>
      </c>
      <c r="C35" s="4" t="s">
        <v>471</v>
      </c>
      <c r="D35" s="4" t="s">
        <v>441</v>
      </c>
      <c r="E35" s="4" t="s">
        <v>442</v>
      </c>
      <c r="F35" s="4" t="s">
        <v>443</v>
      </c>
      <c r="G35" s="4" t="s">
        <v>77</v>
      </c>
      <c r="H35" s="16" t="s">
        <v>110</v>
      </c>
      <c r="I35" s="4"/>
      <c r="J35" s="14">
        <v>45139</v>
      </c>
      <c r="K35" s="14">
        <v>45169</v>
      </c>
      <c r="L35" s="42">
        <f t="shared" ref="L35" si="4">IF((K35-J35)&gt;125,"La sumatoria no puede ser mayor a 124 días",K35-J35)</f>
        <v>30</v>
      </c>
      <c r="M35" s="16" t="s">
        <v>108</v>
      </c>
      <c r="N35" s="4" t="s">
        <v>72</v>
      </c>
      <c r="O35" s="4" t="s">
        <v>444</v>
      </c>
      <c r="P35" s="4" t="s">
        <v>182</v>
      </c>
      <c r="Q35" s="4" t="s">
        <v>186</v>
      </c>
      <c r="R35" s="4" t="s">
        <v>29</v>
      </c>
      <c r="S35" s="4" t="s">
        <v>30</v>
      </c>
      <c r="T35" s="4" t="s">
        <v>31</v>
      </c>
      <c r="U35" s="4" t="s">
        <v>32</v>
      </c>
      <c r="V35" s="4"/>
      <c r="W35" s="4"/>
      <c r="X35" s="4"/>
      <c r="Y35" s="4"/>
      <c r="Z35" s="4"/>
      <c r="AA35" s="4"/>
      <c r="AB35" s="4"/>
      <c r="AC35" s="4"/>
      <c r="AD35" s="4"/>
      <c r="AE35" s="4" t="s">
        <v>128</v>
      </c>
      <c r="AF35" s="4" t="s">
        <v>146</v>
      </c>
      <c r="AG35" s="4"/>
      <c r="AH35" s="4"/>
      <c r="AI35" s="4"/>
      <c r="AJ35" s="4"/>
      <c r="AK35" s="4"/>
      <c r="AL35" s="4" t="s">
        <v>1032</v>
      </c>
      <c r="AM35" s="4" t="s">
        <v>243</v>
      </c>
      <c r="AN35" s="4" t="s">
        <v>165</v>
      </c>
      <c r="AO35" s="4"/>
      <c r="AP35" s="4"/>
      <c r="AQ35" s="4" t="s">
        <v>48</v>
      </c>
      <c r="AR35" s="4"/>
      <c r="AS35" s="4" t="s">
        <v>50</v>
      </c>
      <c r="AT35" s="4"/>
      <c r="AU35" s="4"/>
      <c r="AV35" s="4"/>
      <c r="AW35" s="4"/>
      <c r="AX35" s="4"/>
      <c r="AY35" s="4"/>
      <c r="AZ35" s="4"/>
      <c r="BA35" s="4"/>
      <c r="BB35" s="4"/>
      <c r="BC35" s="4"/>
      <c r="BD35" s="4"/>
      <c r="BE35" s="4"/>
      <c r="BF35" s="4"/>
      <c r="BG35" s="4"/>
      <c r="BH35" s="4" t="s">
        <v>59</v>
      </c>
      <c r="BI35" s="4"/>
      <c r="BJ35" s="4" t="s">
        <v>56</v>
      </c>
      <c r="BK35" s="4"/>
      <c r="BL35" s="4"/>
      <c r="BM35" s="4"/>
      <c r="BN35" s="4"/>
      <c r="BO35" s="38"/>
    </row>
    <row r="36" spans="1:515" s="17" customFormat="1" ht="135.75" customHeight="1" x14ac:dyDescent="0.25">
      <c r="A36" s="38"/>
      <c r="B36" s="43" t="s">
        <v>1057</v>
      </c>
      <c r="C36" s="4" t="s">
        <v>211</v>
      </c>
      <c r="D36" s="62" t="s">
        <v>500</v>
      </c>
      <c r="E36" s="7" t="s">
        <v>501</v>
      </c>
      <c r="F36" s="7" t="s">
        <v>502</v>
      </c>
      <c r="G36" s="4" t="s">
        <v>76</v>
      </c>
      <c r="H36" s="16" t="s">
        <v>74</v>
      </c>
      <c r="I36" s="4"/>
      <c r="J36" s="14">
        <v>44927</v>
      </c>
      <c r="K36" s="14">
        <v>45046</v>
      </c>
      <c r="L36" s="42">
        <f t="shared" si="0"/>
        <v>119</v>
      </c>
      <c r="M36" s="4" t="s">
        <v>177</v>
      </c>
      <c r="N36" s="4"/>
      <c r="O36" s="4"/>
      <c r="P36" s="4" t="s">
        <v>190</v>
      </c>
      <c r="Q36" s="4" t="s">
        <v>191</v>
      </c>
      <c r="R36" s="4" t="s">
        <v>29</v>
      </c>
      <c r="S36" s="4"/>
      <c r="T36" s="4" t="s">
        <v>31</v>
      </c>
      <c r="U36" s="4"/>
      <c r="V36" s="4"/>
      <c r="W36" s="4"/>
      <c r="X36" s="4"/>
      <c r="Y36" s="4"/>
      <c r="Z36" s="4"/>
      <c r="AA36" s="4" t="s">
        <v>38</v>
      </c>
      <c r="AB36" s="4"/>
      <c r="AC36" s="4"/>
      <c r="AD36" s="4"/>
      <c r="AE36" s="4"/>
      <c r="AF36" s="4"/>
      <c r="AG36" s="4"/>
      <c r="AH36" s="4"/>
      <c r="AI36" s="4"/>
      <c r="AJ36" s="4"/>
      <c r="AK36" s="4"/>
      <c r="AL36" s="4" t="s">
        <v>1032</v>
      </c>
      <c r="AM36" s="4"/>
      <c r="AN36" s="4"/>
      <c r="AO36" s="4" t="s">
        <v>29</v>
      </c>
      <c r="AP36" s="4"/>
      <c r="AQ36" s="4"/>
      <c r="AR36" s="4"/>
      <c r="AS36" s="4"/>
      <c r="AT36" s="4" t="s">
        <v>51</v>
      </c>
      <c r="AU36" s="4"/>
      <c r="AV36" s="4" t="s">
        <v>115</v>
      </c>
      <c r="AW36" s="4"/>
      <c r="AX36" s="4"/>
      <c r="AY36" s="4"/>
      <c r="AZ36" s="4"/>
      <c r="BA36" s="4"/>
      <c r="BB36" s="4"/>
      <c r="BC36" s="4"/>
      <c r="BD36" s="4"/>
      <c r="BE36" s="4"/>
      <c r="BF36" s="4"/>
      <c r="BG36" s="4"/>
      <c r="BH36" s="4"/>
      <c r="BI36" s="4"/>
      <c r="BJ36" s="4"/>
      <c r="BK36" s="4"/>
      <c r="BL36" s="4"/>
      <c r="BM36" s="4" t="s">
        <v>65</v>
      </c>
      <c r="BN36" s="4"/>
      <c r="BO36" s="38"/>
    </row>
    <row r="37" spans="1:515" s="17" customFormat="1" ht="135.75" customHeight="1" x14ac:dyDescent="0.25">
      <c r="A37" s="38"/>
      <c r="B37" s="43" t="s">
        <v>1058</v>
      </c>
      <c r="C37" s="4" t="s">
        <v>214</v>
      </c>
      <c r="D37" s="62" t="s">
        <v>500</v>
      </c>
      <c r="E37" s="7" t="s">
        <v>501</v>
      </c>
      <c r="F37" s="7" t="s">
        <v>502</v>
      </c>
      <c r="G37" s="4" t="s">
        <v>104</v>
      </c>
      <c r="H37" s="16" t="s">
        <v>108</v>
      </c>
      <c r="I37" s="4" t="s">
        <v>109</v>
      </c>
      <c r="J37" s="14">
        <v>44927</v>
      </c>
      <c r="K37" s="14">
        <v>45046</v>
      </c>
      <c r="L37" s="42">
        <f t="shared" si="0"/>
        <v>119</v>
      </c>
      <c r="M37" s="4" t="s">
        <v>177</v>
      </c>
      <c r="N37" s="4"/>
      <c r="O37" s="4"/>
      <c r="P37" s="4" t="s">
        <v>190</v>
      </c>
      <c r="Q37" s="4" t="s">
        <v>191</v>
      </c>
      <c r="R37" s="4" t="s">
        <v>29</v>
      </c>
      <c r="S37" s="4"/>
      <c r="T37" s="4" t="s">
        <v>31</v>
      </c>
      <c r="U37" s="4"/>
      <c r="V37" s="4"/>
      <c r="W37" s="4"/>
      <c r="X37" s="4"/>
      <c r="Y37" s="4"/>
      <c r="Z37" s="4"/>
      <c r="AA37" s="4" t="s">
        <v>38</v>
      </c>
      <c r="AB37" s="4"/>
      <c r="AC37" s="4"/>
      <c r="AD37" s="4"/>
      <c r="AE37" s="4"/>
      <c r="AF37" s="4"/>
      <c r="AG37" s="4"/>
      <c r="AH37" s="4"/>
      <c r="AI37" s="4"/>
      <c r="AJ37" s="4"/>
      <c r="AK37" s="4"/>
      <c r="AL37" s="4" t="s">
        <v>1032</v>
      </c>
      <c r="AM37" s="4"/>
      <c r="AN37" s="4"/>
      <c r="AO37" s="4" t="s">
        <v>29</v>
      </c>
      <c r="AP37" s="4"/>
      <c r="AQ37" s="4"/>
      <c r="AR37" s="4"/>
      <c r="AS37" s="4"/>
      <c r="AT37" s="4" t="s">
        <v>51</v>
      </c>
      <c r="AU37" s="4"/>
      <c r="AV37" s="4" t="s">
        <v>115</v>
      </c>
      <c r="AW37" s="4"/>
      <c r="AX37" s="4"/>
      <c r="AY37" s="4"/>
      <c r="AZ37" s="4"/>
      <c r="BA37" s="4"/>
      <c r="BB37" s="4"/>
      <c r="BC37" s="4"/>
      <c r="BD37" s="4"/>
      <c r="BE37" s="4"/>
      <c r="BF37" s="4"/>
      <c r="BG37" s="4"/>
      <c r="BH37" s="4"/>
      <c r="BI37" s="4"/>
      <c r="BJ37" s="4"/>
      <c r="BK37" s="4"/>
      <c r="BL37" s="4"/>
      <c r="BM37" s="4" t="s">
        <v>65</v>
      </c>
      <c r="BN37" s="4"/>
      <c r="BO37" s="38"/>
    </row>
    <row r="38" spans="1:515" s="17" customFormat="1" ht="135.75" customHeight="1" x14ac:dyDescent="0.25">
      <c r="A38" s="38"/>
      <c r="B38" s="43" t="s">
        <v>1059</v>
      </c>
      <c r="C38" s="4" t="s">
        <v>503</v>
      </c>
      <c r="D38" s="62" t="s">
        <v>500</v>
      </c>
      <c r="E38" s="7" t="s">
        <v>501</v>
      </c>
      <c r="F38" s="7" t="s">
        <v>502</v>
      </c>
      <c r="G38" s="4" t="s">
        <v>80</v>
      </c>
      <c r="H38" s="16" t="s">
        <v>82</v>
      </c>
      <c r="I38" s="4"/>
      <c r="J38" s="14">
        <v>44927</v>
      </c>
      <c r="K38" s="14">
        <v>45046</v>
      </c>
      <c r="L38" s="42">
        <f t="shared" si="0"/>
        <v>119</v>
      </c>
      <c r="M38" s="4" t="s">
        <v>177</v>
      </c>
      <c r="N38" s="4"/>
      <c r="O38" s="4"/>
      <c r="P38" s="4" t="s">
        <v>190</v>
      </c>
      <c r="Q38" s="4" t="s">
        <v>191</v>
      </c>
      <c r="R38" s="4" t="s">
        <v>29</v>
      </c>
      <c r="S38" s="4"/>
      <c r="T38" s="4" t="s">
        <v>31</v>
      </c>
      <c r="U38" s="4"/>
      <c r="V38" s="4"/>
      <c r="W38" s="4"/>
      <c r="X38" s="4"/>
      <c r="Y38" s="4"/>
      <c r="Z38" s="4"/>
      <c r="AA38" s="4" t="s">
        <v>38</v>
      </c>
      <c r="AB38" s="4"/>
      <c r="AC38" s="4"/>
      <c r="AD38" s="4"/>
      <c r="AE38" s="4"/>
      <c r="AF38" s="4"/>
      <c r="AG38" s="4"/>
      <c r="AH38" s="4"/>
      <c r="AI38" s="4"/>
      <c r="AJ38" s="4"/>
      <c r="AK38" s="4"/>
      <c r="AL38" s="4" t="s">
        <v>1032</v>
      </c>
      <c r="AM38" s="4"/>
      <c r="AN38" s="4"/>
      <c r="AO38" s="4" t="s">
        <v>29</v>
      </c>
      <c r="AP38" s="4"/>
      <c r="AQ38" s="4"/>
      <c r="AR38" s="4"/>
      <c r="AS38" s="4"/>
      <c r="AT38" s="4" t="s">
        <v>51</v>
      </c>
      <c r="AU38" s="4"/>
      <c r="AV38" s="4" t="s">
        <v>115</v>
      </c>
      <c r="AW38" s="4"/>
      <c r="AX38" s="4"/>
      <c r="AY38" s="4"/>
      <c r="AZ38" s="4"/>
      <c r="BA38" s="4"/>
      <c r="BB38" s="4"/>
      <c r="BC38" s="4"/>
      <c r="BD38" s="4"/>
      <c r="BE38" s="4"/>
      <c r="BF38" s="4"/>
      <c r="BG38" s="4"/>
      <c r="BH38" s="4"/>
      <c r="BI38" s="4"/>
      <c r="BJ38" s="4"/>
      <c r="BK38" s="4"/>
      <c r="BL38" s="4"/>
      <c r="BM38" s="4" t="s">
        <v>65</v>
      </c>
      <c r="BN38" s="4"/>
      <c r="BO38" s="38"/>
    </row>
    <row r="39" spans="1:515" s="41" customFormat="1" ht="135.75" customHeight="1" x14ac:dyDescent="0.25">
      <c r="A39" s="38"/>
      <c r="B39" s="43" t="s">
        <v>1060</v>
      </c>
      <c r="C39" s="4" t="s">
        <v>504</v>
      </c>
      <c r="D39" s="62" t="s">
        <v>500</v>
      </c>
      <c r="E39" s="7" t="s">
        <v>501</v>
      </c>
      <c r="F39" s="7" t="s">
        <v>502</v>
      </c>
      <c r="G39" s="4" t="s">
        <v>78</v>
      </c>
      <c r="H39" s="16" t="s">
        <v>93</v>
      </c>
      <c r="I39" s="4"/>
      <c r="J39" s="14">
        <v>44927</v>
      </c>
      <c r="K39" s="14">
        <v>45046</v>
      </c>
      <c r="L39" s="42">
        <f t="shared" si="0"/>
        <v>119</v>
      </c>
      <c r="M39" s="4" t="s">
        <v>177</v>
      </c>
      <c r="N39" s="4"/>
      <c r="O39" s="4"/>
      <c r="P39" s="4" t="s">
        <v>190</v>
      </c>
      <c r="Q39" s="4" t="s">
        <v>191</v>
      </c>
      <c r="R39" s="4" t="s">
        <v>29</v>
      </c>
      <c r="S39" s="4"/>
      <c r="T39" s="4" t="s">
        <v>31</v>
      </c>
      <c r="U39" s="4"/>
      <c r="V39" s="4"/>
      <c r="W39" s="4"/>
      <c r="X39" s="4"/>
      <c r="Y39" s="4"/>
      <c r="Z39" s="4"/>
      <c r="AA39" s="4" t="s">
        <v>38</v>
      </c>
      <c r="AB39" s="4"/>
      <c r="AC39" s="4"/>
      <c r="AD39" s="4"/>
      <c r="AE39" s="4"/>
      <c r="AF39" s="4"/>
      <c r="AG39" s="4"/>
      <c r="AH39" s="4"/>
      <c r="AI39" s="4"/>
      <c r="AJ39" s="4"/>
      <c r="AK39" s="4"/>
      <c r="AL39" s="4" t="s">
        <v>1032</v>
      </c>
      <c r="AM39" s="4"/>
      <c r="AN39" s="4"/>
      <c r="AO39" s="4" t="s">
        <v>29</v>
      </c>
      <c r="AP39" s="4"/>
      <c r="AQ39" s="4"/>
      <c r="AR39" s="4"/>
      <c r="AS39" s="4"/>
      <c r="AT39" s="4" t="s">
        <v>51</v>
      </c>
      <c r="AU39" s="4"/>
      <c r="AV39" s="4" t="s">
        <v>115</v>
      </c>
      <c r="AW39" s="4"/>
      <c r="AX39" s="4"/>
      <c r="AY39" s="4"/>
      <c r="AZ39" s="4"/>
      <c r="BA39" s="4"/>
      <c r="BB39" s="4"/>
      <c r="BC39" s="4"/>
      <c r="BD39" s="4"/>
      <c r="BE39" s="4"/>
      <c r="BF39" s="4"/>
      <c r="BG39" s="4"/>
      <c r="BH39" s="4"/>
      <c r="BI39" s="4"/>
      <c r="BJ39" s="4"/>
      <c r="BK39" s="4"/>
      <c r="BL39" s="4"/>
      <c r="BM39" s="4" t="s">
        <v>65</v>
      </c>
      <c r="BN39" s="4"/>
      <c r="BO39" s="38"/>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c r="IW39" s="17"/>
      <c r="IX39" s="17"/>
      <c r="IY39" s="17"/>
      <c r="IZ39" s="17"/>
      <c r="JA39" s="17"/>
      <c r="JB39" s="17"/>
      <c r="JC39" s="17"/>
      <c r="JD39" s="17"/>
      <c r="JE39" s="17"/>
      <c r="JF39" s="17"/>
      <c r="JG39" s="17"/>
      <c r="JH39" s="17"/>
      <c r="JI39" s="17"/>
      <c r="JJ39" s="17"/>
      <c r="JK39" s="17"/>
      <c r="JL39" s="17"/>
      <c r="JM39" s="17"/>
      <c r="JN39" s="17"/>
      <c r="JO39" s="17"/>
      <c r="JP39" s="17"/>
      <c r="JQ39" s="17"/>
      <c r="JR39" s="17"/>
      <c r="JS39" s="17"/>
      <c r="JT39" s="17"/>
      <c r="JU39" s="17"/>
      <c r="JV39" s="17"/>
      <c r="JW39" s="17"/>
      <c r="JX39" s="17"/>
      <c r="JY39" s="17"/>
      <c r="JZ39" s="17"/>
      <c r="KA39" s="17"/>
      <c r="KB39" s="17"/>
      <c r="KC39" s="17"/>
      <c r="KD39" s="17"/>
      <c r="KE39" s="17"/>
      <c r="KF39" s="17"/>
      <c r="KG39" s="17"/>
      <c r="KH39" s="17"/>
      <c r="KI39" s="17"/>
      <c r="KJ39" s="17"/>
      <c r="KK39" s="17"/>
      <c r="KL39" s="17"/>
      <c r="KM39" s="17"/>
      <c r="KN39" s="17"/>
      <c r="KO39" s="17"/>
      <c r="KP39" s="17"/>
      <c r="KQ39" s="17"/>
      <c r="KR39" s="17"/>
      <c r="KS39" s="17"/>
      <c r="KT39" s="17"/>
      <c r="KU39" s="17"/>
      <c r="KV39" s="17"/>
      <c r="KW39" s="17"/>
      <c r="KX39" s="17"/>
      <c r="KY39" s="17"/>
      <c r="KZ39" s="17"/>
      <c r="LA39" s="17"/>
      <c r="LB39" s="17"/>
      <c r="LC39" s="17"/>
      <c r="LD39" s="17"/>
      <c r="LE39" s="17"/>
      <c r="LF39" s="17"/>
      <c r="LG39" s="17"/>
      <c r="LH39" s="17"/>
      <c r="LI39" s="17"/>
      <c r="LJ39" s="17"/>
      <c r="LK39" s="17"/>
      <c r="LL39" s="17"/>
      <c r="LM39" s="17"/>
      <c r="LN39" s="17"/>
      <c r="LO39" s="17"/>
      <c r="LP39" s="17"/>
      <c r="LQ39" s="17"/>
      <c r="LR39" s="17"/>
      <c r="LS39" s="17"/>
      <c r="LT39" s="17"/>
      <c r="LU39" s="17"/>
      <c r="LV39" s="17"/>
      <c r="LW39" s="17"/>
      <c r="LX39" s="17"/>
      <c r="LY39" s="17"/>
      <c r="LZ39" s="17"/>
      <c r="MA39" s="17"/>
      <c r="MB39" s="17"/>
      <c r="MC39" s="17"/>
      <c r="MD39" s="17"/>
      <c r="ME39" s="17"/>
      <c r="MF39" s="17"/>
      <c r="MG39" s="17"/>
      <c r="MH39" s="17"/>
      <c r="MI39" s="17"/>
      <c r="MJ39" s="17"/>
      <c r="MK39" s="17"/>
      <c r="ML39" s="17"/>
      <c r="MM39" s="17"/>
      <c r="MN39" s="17"/>
      <c r="MO39" s="17"/>
      <c r="MP39" s="17"/>
      <c r="MQ39" s="17"/>
      <c r="MR39" s="17"/>
      <c r="MS39" s="17"/>
      <c r="MT39" s="17"/>
      <c r="MU39" s="17"/>
      <c r="MV39" s="17"/>
      <c r="MW39" s="17"/>
      <c r="MX39" s="17"/>
      <c r="MY39" s="17"/>
      <c r="MZ39" s="17"/>
      <c r="NA39" s="17"/>
      <c r="NB39" s="17"/>
      <c r="NC39" s="17"/>
      <c r="ND39" s="17"/>
      <c r="NE39" s="17"/>
      <c r="NF39" s="17"/>
      <c r="NG39" s="17"/>
      <c r="NH39" s="17"/>
      <c r="NI39" s="17"/>
      <c r="NJ39" s="17"/>
      <c r="NK39" s="17"/>
      <c r="NL39" s="17"/>
      <c r="NM39" s="17"/>
      <c r="NN39" s="17"/>
      <c r="NO39" s="17"/>
      <c r="NP39" s="17"/>
      <c r="NQ39" s="17"/>
      <c r="NR39" s="17"/>
      <c r="NS39" s="17"/>
      <c r="NT39" s="17"/>
      <c r="NU39" s="17"/>
      <c r="NV39" s="17"/>
      <c r="NW39" s="17"/>
      <c r="NX39" s="17"/>
      <c r="NY39" s="17"/>
      <c r="NZ39" s="17"/>
      <c r="OA39" s="17"/>
      <c r="OB39" s="17"/>
      <c r="OC39" s="17"/>
      <c r="OD39" s="17"/>
      <c r="OE39" s="17"/>
      <c r="OF39" s="17"/>
      <c r="OG39" s="17"/>
      <c r="OH39" s="17"/>
      <c r="OI39" s="17"/>
      <c r="OJ39" s="17"/>
      <c r="OK39" s="17"/>
      <c r="OL39" s="17"/>
      <c r="OM39" s="17"/>
      <c r="ON39" s="17"/>
      <c r="OO39" s="17"/>
      <c r="OP39" s="17"/>
      <c r="OQ39" s="17"/>
      <c r="OR39" s="17"/>
      <c r="OS39" s="17"/>
      <c r="OT39" s="17"/>
      <c r="OU39" s="17"/>
      <c r="OV39" s="17"/>
      <c r="OW39" s="17"/>
      <c r="OX39" s="17"/>
      <c r="OY39" s="17"/>
      <c r="OZ39" s="17"/>
      <c r="PA39" s="17"/>
      <c r="PB39" s="17"/>
      <c r="PC39" s="17"/>
      <c r="PD39" s="17"/>
      <c r="PE39" s="17"/>
      <c r="PF39" s="17"/>
      <c r="PG39" s="17"/>
      <c r="PH39" s="17"/>
      <c r="PI39" s="17"/>
      <c r="PJ39" s="17"/>
      <c r="PK39" s="17"/>
      <c r="PL39" s="17"/>
      <c r="PM39" s="17"/>
      <c r="PN39" s="17"/>
      <c r="PO39" s="17"/>
      <c r="PP39" s="17"/>
      <c r="PQ39" s="17"/>
      <c r="PR39" s="17"/>
      <c r="PS39" s="17"/>
      <c r="PT39" s="17"/>
      <c r="PU39" s="17"/>
      <c r="PV39" s="17"/>
      <c r="PW39" s="17"/>
      <c r="PX39" s="17"/>
      <c r="PY39" s="17"/>
      <c r="PZ39" s="17"/>
      <c r="QA39" s="17"/>
      <c r="QB39" s="17"/>
      <c r="QC39" s="17"/>
      <c r="QD39" s="17"/>
      <c r="QE39" s="17"/>
      <c r="QF39" s="17"/>
      <c r="QG39" s="17"/>
      <c r="QH39" s="17"/>
      <c r="QI39" s="17"/>
      <c r="QJ39" s="17"/>
      <c r="QK39" s="17"/>
      <c r="QL39" s="17"/>
      <c r="QM39" s="17"/>
      <c r="QN39" s="17"/>
      <c r="QO39" s="17"/>
      <c r="QP39" s="17"/>
      <c r="QQ39" s="17"/>
      <c r="QR39" s="17"/>
      <c r="QS39" s="17"/>
      <c r="QT39" s="17"/>
      <c r="QU39" s="17"/>
      <c r="QV39" s="17"/>
      <c r="QW39" s="17"/>
      <c r="QX39" s="17"/>
      <c r="QY39" s="17"/>
      <c r="QZ39" s="17"/>
      <c r="RA39" s="17"/>
      <c r="RB39" s="17"/>
      <c r="RC39" s="17"/>
      <c r="RD39" s="17"/>
      <c r="RE39" s="17"/>
      <c r="RF39" s="17"/>
      <c r="RG39" s="17"/>
      <c r="RH39" s="17"/>
      <c r="RI39" s="17"/>
      <c r="RJ39" s="17"/>
      <c r="RK39" s="17"/>
      <c r="RL39" s="17"/>
      <c r="RM39" s="17"/>
      <c r="RN39" s="17"/>
      <c r="RO39" s="17"/>
      <c r="RP39" s="17"/>
      <c r="RQ39" s="17"/>
      <c r="RR39" s="17"/>
      <c r="RS39" s="17"/>
      <c r="RT39" s="17"/>
      <c r="RU39" s="17"/>
      <c r="RV39" s="17"/>
      <c r="RW39" s="17"/>
      <c r="RX39" s="17"/>
      <c r="RY39" s="17"/>
      <c r="RZ39" s="17"/>
      <c r="SA39" s="17"/>
      <c r="SB39" s="17"/>
      <c r="SC39" s="17"/>
      <c r="SD39" s="17"/>
      <c r="SE39" s="17"/>
      <c r="SF39" s="17"/>
      <c r="SG39" s="17"/>
      <c r="SH39" s="17"/>
      <c r="SI39" s="17"/>
      <c r="SJ39" s="17"/>
      <c r="SK39" s="17"/>
      <c r="SL39" s="17"/>
      <c r="SM39" s="17"/>
      <c r="SN39" s="17"/>
      <c r="SO39" s="17"/>
      <c r="SP39" s="17"/>
      <c r="SQ39" s="17"/>
      <c r="SR39" s="17"/>
      <c r="SS39" s="17"/>
      <c r="ST39" s="17"/>
      <c r="SU39" s="17"/>
    </row>
    <row r="40" spans="1:515" s="17" customFormat="1" ht="135.75" customHeight="1" x14ac:dyDescent="0.25">
      <c r="A40" s="38"/>
      <c r="B40" s="43" t="s">
        <v>1061</v>
      </c>
      <c r="C40" s="4" t="s">
        <v>436</v>
      </c>
      <c r="D40" s="62" t="s">
        <v>500</v>
      </c>
      <c r="E40" s="7" t="s">
        <v>501</v>
      </c>
      <c r="F40" s="7" t="s">
        <v>502</v>
      </c>
      <c r="G40" s="4" t="s">
        <v>158</v>
      </c>
      <c r="H40" s="16" t="s">
        <v>160</v>
      </c>
      <c r="I40" s="4" t="s">
        <v>180</v>
      </c>
      <c r="J40" s="14">
        <v>44927</v>
      </c>
      <c r="K40" s="14">
        <v>45046</v>
      </c>
      <c r="L40" s="42">
        <f t="shared" si="0"/>
        <v>119</v>
      </c>
      <c r="M40" s="4" t="s">
        <v>177</v>
      </c>
      <c r="N40" s="4"/>
      <c r="O40" s="4"/>
      <c r="P40" s="4" t="s">
        <v>190</v>
      </c>
      <c r="Q40" s="4" t="s">
        <v>191</v>
      </c>
      <c r="R40" s="4" t="s">
        <v>29</v>
      </c>
      <c r="S40" s="4"/>
      <c r="T40" s="4" t="s">
        <v>31</v>
      </c>
      <c r="U40" s="4"/>
      <c r="V40" s="4"/>
      <c r="W40" s="4"/>
      <c r="X40" s="4"/>
      <c r="Y40" s="4"/>
      <c r="Z40" s="4"/>
      <c r="AA40" s="4" t="s">
        <v>38</v>
      </c>
      <c r="AB40" s="4"/>
      <c r="AC40" s="4"/>
      <c r="AD40" s="4"/>
      <c r="AE40" s="4"/>
      <c r="AF40" s="4"/>
      <c r="AG40" s="4"/>
      <c r="AH40" s="4"/>
      <c r="AI40" s="4"/>
      <c r="AJ40" s="4"/>
      <c r="AK40" s="4"/>
      <c r="AL40" s="4" t="s">
        <v>1032</v>
      </c>
      <c r="AM40" s="4"/>
      <c r="AN40" s="4"/>
      <c r="AO40" s="4" t="s">
        <v>29</v>
      </c>
      <c r="AP40" s="4"/>
      <c r="AQ40" s="4"/>
      <c r="AR40" s="4"/>
      <c r="AS40" s="4"/>
      <c r="AT40" s="4" t="s">
        <v>51</v>
      </c>
      <c r="AU40" s="4"/>
      <c r="AV40" s="4" t="s">
        <v>115</v>
      </c>
      <c r="AW40" s="4"/>
      <c r="AX40" s="4"/>
      <c r="AY40" s="4"/>
      <c r="AZ40" s="4"/>
      <c r="BA40" s="4"/>
      <c r="BB40" s="4"/>
      <c r="BC40" s="4"/>
      <c r="BD40" s="4"/>
      <c r="BE40" s="4"/>
      <c r="BF40" s="4"/>
      <c r="BG40" s="4"/>
      <c r="BH40" s="4"/>
      <c r="BI40" s="4"/>
      <c r="BJ40" s="4"/>
      <c r="BK40" s="4"/>
      <c r="BL40" s="4"/>
      <c r="BM40" s="4" t="s">
        <v>65</v>
      </c>
      <c r="BN40" s="4"/>
      <c r="BO40" s="38"/>
    </row>
    <row r="41" spans="1:515" s="41" customFormat="1" ht="135.75" customHeight="1" x14ac:dyDescent="0.25">
      <c r="A41" s="38"/>
      <c r="B41" s="43" t="s">
        <v>1062</v>
      </c>
      <c r="C41" s="4" t="s">
        <v>217</v>
      </c>
      <c r="D41" s="62" t="s">
        <v>500</v>
      </c>
      <c r="E41" s="7" t="s">
        <v>501</v>
      </c>
      <c r="F41" s="7" t="s">
        <v>502</v>
      </c>
      <c r="G41" s="4" t="s">
        <v>73</v>
      </c>
      <c r="H41" s="16" t="s">
        <v>174</v>
      </c>
      <c r="I41" s="4"/>
      <c r="J41" s="14">
        <v>44927</v>
      </c>
      <c r="K41" s="14">
        <v>45046</v>
      </c>
      <c r="L41" s="42">
        <f t="shared" si="0"/>
        <v>119</v>
      </c>
      <c r="M41" s="4" t="s">
        <v>177</v>
      </c>
      <c r="N41" s="4"/>
      <c r="O41" s="4"/>
      <c r="P41" s="4" t="s">
        <v>190</v>
      </c>
      <c r="Q41" s="4" t="s">
        <v>191</v>
      </c>
      <c r="R41" s="4" t="s">
        <v>29</v>
      </c>
      <c r="S41" s="4"/>
      <c r="T41" s="4" t="s">
        <v>31</v>
      </c>
      <c r="U41" s="4"/>
      <c r="V41" s="4"/>
      <c r="W41" s="4"/>
      <c r="X41" s="4"/>
      <c r="Y41" s="4"/>
      <c r="Z41" s="4"/>
      <c r="AA41" s="4" t="s">
        <v>38</v>
      </c>
      <c r="AB41" s="4"/>
      <c r="AC41" s="4"/>
      <c r="AD41" s="4"/>
      <c r="AE41" s="4"/>
      <c r="AF41" s="4"/>
      <c r="AG41" s="4"/>
      <c r="AH41" s="4"/>
      <c r="AI41" s="4"/>
      <c r="AJ41" s="4"/>
      <c r="AK41" s="4"/>
      <c r="AL41" s="4" t="s">
        <v>1032</v>
      </c>
      <c r="AM41" s="4"/>
      <c r="AN41" s="4"/>
      <c r="AO41" s="4" t="s">
        <v>29</v>
      </c>
      <c r="AP41" s="4"/>
      <c r="AQ41" s="4"/>
      <c r="AR41" s="4"/>
      <c r="AS41" s="4"/>
      <c r="AT41" s="4" t="s">
        <v>51</v>
      </c>
      <c r="AU41" s="4"/>
      <c r="AV41" s="4" t="s">
        <v>115</v>
      </c>
      <c r="AW41" s="4"/>
      <c r="AX41" s="4"/>
      <c r="AY41" s="4"/>
      <c r="AZ41" s="4"/>
      <c r="BA41" s="4"/>
      <c r="BB41" s="4"/>
      <c r="BC41" s="4"/>
      <c r="BD41" s="4"/>
      <c r="BE41" s="4"/>
      <c r="BF41" s="4"/>
      <c r="BG41" s="4"/>
      <c r="BH41" s="4"/>
      <c r="BI41" s="4"/>
      <c r="BJ41" s="4"/>
      <c r="BK41" s="4"/>
      <c r="BL41" s="4"/>
      <c r="BM41" s="4" t="s">
        <v>65</v>
      </c>
      <c r="BN41" s="4"/>
      <c r="BO41" s="38"/>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7"/>
      <c r="JS41" s="17"/>
      <c r="JT41" s="17"/>
      <c r="JU41" s="17"/>
      <c r="JV41" s="17"/>
      <c r="JW41" s="17"/>
      <c r="JX41" s="17"/>
      <c r="JY41" s="17"/>
      <c r="JZ41" s="17"/>
      <c r="KA41" s="17"/>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7"/>
      <c r="KZ41" s="17"/>
      <c r="LA41" s="17"/>
      <c r="LB41" s="17"/>
      <c r="LC41" s="17"/>
      <c r="LD41" s="17"/>
      <c r="LE41" s="17"/>
      <c r="LF41" s="17"/>
      <c r="LG41" s="17"/>
      <c r="LH41" s="17"/>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7"/>
      <c r="MG41" s="17"/>
      <c r="MH41" s="17"/>
      <c r="MI41" s="17"/>
      <c r="MJ41" s="17"/>
      <c r="MK41" s="17"/>
      <c r="ML41" s="17"/>
      <c r="MM41" s="17"/>
      <c r="MN41" s="17"/>
      <c r="MO41" s="17"/>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7"/>
      <c r="NN41" s="17"/>
      <c r="NO41" s="17"/>
      <c r="NP41" s="17"/>
      <c r="NQ41" s="17"/>
      <c r="NR41" s="17"/>
      <c r="NS41" s="17"/>
      <c r="NT41" s="17"/>
      <c r="NU41" s="17"/>
      <c r="NV41" s="17"/>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7"/>
      <c r="OU41" s="17"/>
      <c r="OV41" s="17"/>
      <c r="OW41" s="17"/>
      <c r="OX41" s="17"/>
      <c r="OY41" s="17"/>
      <c r="OZ41" s="17"/>
      <c r="PA41" s="17"/>
      <c r="PB41" s="17"/>
      <c r="PC41" s="17"/>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7"/>
      <c r="QB41" s="17"/>
      <c r="QC41" s="17"/>
      <c r="QD41" s="17"/>
      <c r="QE41" s="17"/>
      <c r="QF41" s="17"/>
      <c r="QG41" s="17"/>
      <c r="QH41" s="17"/>
      <c r="QI41" s="17"/>
      <c r="QJ41" s="17"/>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7"/>
      <c r="RI41" s="17"/>
      <c r="RJ41" s="17"/>
      <c r="RK41" s="17"/>
      <c r="RL41" s="17"/>
      <c r="RM41" s="17"/>
      <c r="RN41" s="17"/>
      <c r="RO41" s="17"/>
      <c r="RP41" s="17"/>
      <c r="RQ41" s="17"/>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7"/>
      <c r="SP41" s="17"/>
      <c r="SQ41" s="17"/>
      <c r="SR41" s="17"/>
      <c r="SS41" s="17"/>
      <c r="ST41" s="17"/>
      <c r="SU41" s="17"/>
    </row>
    <row r="42" spans="1:515" s="17" customFormat="1" ht="135.75" customHeight="1" x14ac:dyDescent="0.25">
      <c r="A42" s="38"/>
      <c r="B42" s="43" t="s">
        <v>1063</v>
      </c>
      <c r="C42" s="4" t="s">
        <v>220</v>
      </c>
      <c r="D42" s="62" t="s">
        <v>500</v>
      </c>
      <c r="E42" s="7" t="s">
        <v>501</v>
      </c>
      <c r="F42" s="7" t="s">
        <v>502</v>
      </c>
      <c r="G42" s="4" t="s">
        <v>75</v>
      </c>
      <c r="H42" s="16" t="s">
        <v>159</v>
      </c>
      <c r="I42" s="4"/>
      <c r="J42" s="14">
        <v>44927</v>
      </c>
      <c r="K42" s="14">
        <v>45046</v>
      </c>
      <c r="L42" s="42">
        <f t="shared" si="0"/>
        <v>119</v>
      </c>
      <c r="M42" s="4" t="s">
        <v>177</v>
      </c>
      <c r="N42" s="4"/>
      <c r="O42" s="4"/>
      <c r="P42" s="4" t="s">
        <v>190</v>
      </c>
      <c r="Q42" s="4" t="s">
        <v>191</v>
      </c>
      <c r="R42" s="4" t="s">
        <v>29</v>
      </c>
      <c r="S42" s="4"/>
      <c r="T42" s="4" t="s">
        <v>31</v>
      </c>
      <c r="U42" s="4"/>
      <c r="V42" s="4"/>
      <c r="W42" s="4"/>
      <c r="X42" s="4"/>
      <c r="Y42" s="4"/>
      <c r="Z42" s="4"/>
      <c r="AA42" s="4" t="s">
        <v>38</v>
      </c>
      <c r="AB42" s="4"/>
      <c r="AC42" s="4"/>
      <c r="AD42" s="4"/>
      <c r="AE42" s="4"/>
      <c r="AF42" s="4"/>
      <c r="AG42" s="4"/>
      <c r="AH42" s="4"/>
      <c r="AI42" s="4"/>
      <c r="AJ42" s="4"/>
      <c r="AK42" s="4"/>
      <c r="AL42" s="4" t="s">
        <v>1032</v>
      </c>
      <c r="AM42" s="4"/>
      <c r="AN42" s="4"/>
      <c r="AO42" s="4" t="s">
        <v>29</v>
      </c>
      <c r="AP42" s="4"/>
      <c r="AQ42" s="4"/>
      <c r="AR42" s="4"/>
      <c r="AS42" s="4"/>
      <c r="AT42" s="4" t="s">
        <v>51</v>
      </c>
      <c r="AU42" s="4"/>
      <c r="AV42" s="4" t="s">
        <v>115</v>
      </c>
      <c r="AW42" s="4"/>
      <c r="AX42" s="4"/>
      <c r="AY42" s="4"/>
      <c r="AZ42" s="4"/>
      <c r="BA42" s="4"/>
      <c r="BB42" s="4"/>
      <c r="BC42" s="4"/>
      <c r="BD42" s="4"/>
      <c r="BE42" s="4"/>
      <c r="BF42" s="4"/>
      <c r="BG42" s="4"/>
      <c r="BH42" s="4"/>
      <c r="BI42" s="4"/>
      <c r="BJ42" s="4"/>
      <c r="BK42" s="4"/>
      <c r="BL42" s="4"/>
      <c r="BM42" s="4" t="s">
        <v>65</v>
      </c>
      <c r="BN42" s="4"/>
      <c r="BO42" s="38"/>
    </row>
    <row r="43" spans="1:515" s="41" customFormat="1" ht="135.75" customHeight="1" x14ac:dyDescent="0.25">
      <c r="A43" s="38"/>
      <c r="B43" s="43" t="s">
        <v>1064</v>
      </c>
      <c r="C43" s="4" t="s">
        <v>223</v>
      </c>
      <c r="D43" s="62" t="s">
        <v>500</v>
      </c>
      <c r="E43" s="7" t="s">
        <v>501</v>
      </c>
      <c r="F43" s="7" t="s">
        <v>502</v>
      </c>
      <c r="G43" s="4" t="s">
        <v>103</v>
      </c>
      <c r="H43" s="16" t="s">
        <v>175</v>
      </c>
      <c r="I43" s="4"/>
      <c r="J43" s="14">
        <v>44927</v>
      </c>
      <c r="K43" s="14">
        <v>45046</v>
      </c>
      <c r="L43" s="42">
        <f t="shared" si="0"/>
        <v>119</v>
      </c>
      <c r="M43" s="4" t="s">
        <v>177</v>
      </c>
      <c r="N43" s="4"/>
      <c r="O43" s="4"/>
      <c r="P43" s="4" t="s">
        <v>190</v>
      </c>
      <c r="Q43" s="4" t="s">
        <v>191</v>
      </c>
      <c r="R43" s="4" t="s">
        <v>29</v>
      </c>
      <c r="S43" s="4"/>
      <c r="T43" s="4" t="s">
        <v>31</v>
      </c>
      <c r="U43" s="4"/>
      <c r="V43" s="4"/>
      <c r="W43" s="4"/>
      <c r="X43" s="4"/>
      <c r="Y43" s="4"/>
      <c r="Z43" s="4"/>
      <c r="AA43" s="4" t="s">
        <v>38</v>
      </c>
      <c r="AB43" s="4"/>
      <c r="AC43" s="4"/>
      <c r="AD43" s="4"/>
      <c r="AE43" s="4"/>
      <c r="AF43" s="4"/>
      <c r="AG43" s="4"/>
      <c r="AH43" s="4"/>
      <c r="AI43" s="4"/>
      <c r="AJ43" s="4"/>
      <c r="AK43" s="4"/>
      <c r="AL43" s="4" t="s">
        <v>1032</v>
      </c>
      <c r="AM43" s="4"/>
      <c r="AN43" s="4"/>
      <c r="AO43" s="4" t="s">
        <v>29</v>
      </c>
      <c r="AP43" s="4"/>
      <c r="AQ43" s="4"/>
      <c r="AR43" s="4"/>
      <c r="AS43" s="4"/>
      <c r="AT43" s="4" t="s">
        <v>51</v>
      </c>
      <c r="AU43" s="4"/>
      <c r="AV43" s="4" t="s">
        <v>115</v>
      </c>
      <c r="AW43" s="4"/>
      <c r="AX43" s="4"/>
      <c r="AY43" s="4"/>
      <c r="AZ43" s="4"/>
      <c r="BA43" s="4"/>
      <c r="BB43" s="4"/>
      <c r="BC43" s="4"/>
      <c r="BD43" s="4"/>
      <c r="BE43" s="4"/>
      <c r="BF43" s="4"/>
      <c r="BG43" s="4"/>
      <c r="BH43" s="4"/>
      <c r="BI43" s="4"/>
      <c r="BJ43" s="4"/>
      <c r="BK43" s="4"/>
      <c r="BL43" s="4"/>
      <c r="BM43" s="4" t="s">
        <v>65</v>
      </c>
      <c r="BN43" s="4"/>
      <c r="BO43" s="38"/>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c r="IW43" s="17"/>
      <c r="IX43" s="17"/>
      <c r="IY43" s="17"/>
      <c r="IZ43" s="17"/>
      <c r="JA43" s="17"/>
      <c r="JB43" s="17"/>
      <c r="JC43" s="17"/>
      <c r="JD43" s="17"/>
      <c r="JE43" s="17"/>
      <c r="JF43" s="17"/>
      <c r="JG43" s="17"/>
      <c r="JH43" s="17"/>
      <c r="JI43" s="17"/>
      <c r="JJ43" s="17"/>
      <c r="JK43" s="17"/>
      <c r="JL43" s="17"/>
      <c r="JM43" s="17"/>
      <c r="JN43" s="17"/>
      <c r="JO43" s="17"/>
      <c r="JP43" s="17"/>
      <c r="JQ43" s="17"/>
      <c r="JR43" s="17"/>
      <c r="JS43" s="17"/>
      <c r="JT43" s="17"/>
      <c r="JU43" s="17"/>
      <c r="JV43" s="17"/>
      <c r="JW43" s="17"/>
      <c r="JX43" s="17"/>
      <c r="JY43" s="17"/>
      <c r="JZ43" s="17"/>
      <c r="KA43" s="17"/>
      <c r="KB43" s="17"/>
      <c r="KC43" s="17"/>
      <c r="KD43" s="17"/>
      <c r="KE43" s="17"/>
      <c r="KF43" s="17"/>
      <c r="KG43" s="17"/>
      <c r="KH43" s="17"/>
      <c r="KI43" s="17"/>
      <c r="KJ43" s="17"/>
      <c r="KK43" s="17"/>
      <c r="KL43" s="17"/>
      <c r="KM43" s="17"/>
      <c r="KN43" s="17"/>
      <c r="KO43" s="17"/>
      <c r="KP43" s="17"/>
      <c r="KQ43" s="17"/>
      <c r="KR43" s="17"/>
      <c r="KS43" s="17"/>
      <c r="KT43" s="17"/>
      <c r="KU43" s="17"/>
      <c r="KV43" s="17"/>
      <c r="KW43" s="17"/>
      <c r="KX43" s="17"/>
      <c r="KY43" s="17"/>
      <c r="KZ43" s="17"/>
      <c r="LA43" s="17"/>
      <c r="LB43" s="17"/>
      <c r="LC43" s="17"/>
      <c r="LD43" s="17"/>
      <c r="LE43" s="17"/>
      <c r="LF43" s="17"/>
      <c r="LG43" s="17"/>
      <c r="LH43" s="17"/>
      <c r="LI43" s="17"/>
      <c r="LJ43" s="17"/>
      <c r="LK43" s="17"/>
      <c r="LL43" s="17"/>
      <c r="LM43" s="17"/>
      <c r="LN43" s="17"/>
      <c r="LO43" s="17"/>
      <c r="LP43" s="17"/>
      <c r="LQ43" s="17"/>
      <c r="LR43" s="17"/>
      <c r="LS43" s="17"/>
      <c r="LT43" s="17"/>
      <c r="LU43" s="17"/>
      <c r="LV43" s="17"/>
      <c r="LW43" s="17"/>
      <c r="LX43" s="17"/>
      <c r="LY43" s="17"/>
      <c r="LZ43" s="17"/>
      <c r="MA43" s="17"/>
      <c r="MB43" s="17"/>
      <c r="MC43" s="17"/>
      <c r="MD43" s="17"/>
      <c r="ME43" s="17"/>
      <c r="MF43" s="17"/>
      <c r="MG43" s="17"/>
      <c r="MH43" s="17"/>
      <c r="MI43" s="17"/>
      <c r="MJ43" s="17"/>
      <c r="MK43" s="17"/>
      <c r="ML43" s="17"/>
      <c r="MM43" s="17"/>
      <c r="MN43" s="17"/>
      <c r="MO43" s="17"/>
      <c r="MP43" s="17"/>
      <c r="MQ43" s="17"/>
      <c r="MR43" s="17"/>
      <c r="MS43" s="17"/>
      <c r="MT43" s="17"/>
      <c r="MU43" s="17"/>
      <c r="MV43" s="17"/>
      <c r="MW43" s="17"/>
      <c r="MX43" s="17"/>
      <c r="MY43" s="17"/>
      <c r="MZ43" s="17"/>
      <c r="NA43" s="17"/>
      <c r="NB43" s="17"/>
      <c r="NC43" s="17"/>
      <c r="ND43" s="17"/>
      <c r="NE43" s="17"/>
      <c r="NF43" s="17"/>
      <c r="NG43" s="17"/>
      <c r="NH43" s="17"/>
      <c r="NI43" s="17"/>
      <c r="NJ43" s="17"/>
      <c r="NK43" s="17"/>
      <c r="NL43" s="17"/>
      <c r="NM43" s="17"/>
      <c r="NN43" s="17"/>
      <c r="NO43" s="17"/>
      <c r="NP43" s="17"/>
      <c r="NQ43" s="17"/>
      <c r="NR43" s="17"/>
      <c r="NS43" s="17"/>
      <c r="NT43" s="17"/>
      <c r="NU43" s="17"/>
      <c r="NV43" s="17"/>
      <c r="NW43" s="17"/>
      <c r="NX43" s="17"/>
      <c r="NY43" s="17"/>
      <c r="NZ43" s="17"/>
      <c r="OA43" s="17"/>
      <c r="OB43" s="17"/>
      <c r="OC43" s="17"/>
      <c r="OD43" s="17"/>
      <c r="OE43" s="17"/>
      <c r="OF43" s="17"/>
      <c r="OG43" s="17"/>
      <c r="OH43" s="17"/>
      <c r="OI43" s="17"/>
      <c r="OJ43" s="17"/>
      <c r="OK43" s="17"/>
      <c r="OL43" s="17"/>
      <c r="OM43" s="17"/>
      <c r="ON43" s="17"/>
      <c r="OO43" s="17"/>
      <c r="OP43" s="17"/>
      <c r="OQ43" s="17"/>
      <c r="OR43" s="17"/>
      <c r="OS43" s="17"/>
      <c r="OT43" s="17"/>
      <c r="OU43" s="17"/>
      <c r="OV43" s="17"/>
      <c r="OW43" s="17"/>
      <c r="OX43" s="17"/>
      <c r="OY43" s="17"/>
      <c r="OZ43" s="17"/>
      <c r="PA43" s="17"/>
      <c r="PB43" s="17"/>
      <c r="PC43" s="17"/>
      <c r="PD43" s="17"/>
      <c r="PE43" s="17"/>
      <c r="PF43" s="17"/>
      <c r="PG43" s="17"/>
      <c r="PH43" s="17"/>
      <c r="PI43" s="17"/>
      <c r="PJ43" s="17"/>
      <c r="PK43" s="17"/>
      <c r="PL43" s="17"/>
      <c r="PM43" s="17"/>
      <c r="PN43" s="17"/>
      <c r="PO43" s="17"/>
      <c r="PP43" s="17"/>
      <c r="PQ43" s="17"/>
      <c r="PR43" s="17"/>
      <c r="PS43" s="17"/>
      <c r="PT43" s="17"/>
      <c r="PU43" s="17"/>
      <c r="PV43" s="17"/>
      <c r="PW43" s="17"/>
      <c r="PX43" s="17"/>
      <c r="PY43" s="17"/>
      <c r="PZ43" s="17"/>
      <c r="QA43" s="17"/>
      <c r="QB43" s="17"/>
      <c r="QC43" s="17"/>
      <c r="QD43" s="17"/>
      <c r="QE43" s="17"/>
      <c r="QF43" s="17"/>
      <c r="QG43" s="17"/>
      <c r="QH43" s="17"/>
      <c r="QI43" s="17"/>
      <c r="QJ43" s="17"/>
      <c r="QK43" s="17"/>
      <c r="QL43" s="17"/>
      <c r="QM43" s="17"/>
      <c r="QN43" s="17"/>
      <c r="QO43" s="17"/>
      <c r="QP43" s="17"/>
      <c r="QQ43" s="17"/>
      <c r="QR43" s="17"/>
      <c r="QS43" s="17"/>
      <c r="QT43" s="17"/>
      <c r="QU43" s="17"/>
      <c r="QV43" s="17"/>
      <c r="QW43" s="17"/>
      <c r="QX43" s="17"/>
      <c r="QY43" s="17"/>
      <c r="QZ43" s="17"/>
      <c r="RA43" s="17"/>
      <c r="RB43" s="17"/>
      <c r="RC43" s="17"/>
      <c r="RD43" s="17"/>
      <c r="RE43" s="17"/>
      <c r="RF43" s="17"/>
      <c r="RG43" s="17"/>
      <c r="RH43" s="17"/>
      <c r="RI43" s="17"/>
      <c r="RJ43" s="17"/>
      <c r="RK43" s="17"/>
      <c r="RL43" s="17"/>
      <c r="RM43" s="17"/>
      <c r="RN43" s="17"/>
      <c r="RO43" s="17"/>
      <c r="RP43" s="17"/>
      <c r="RQ43" s="17"/>
      <c r="RR43" s="17"/>
      <c r="RS43" s="17"/>
      <c r="RT43" s="17"/>
      <c r="RU43" s="17"/>
      <c r="RV43" s="17"/>
      <c r="RW43" s="17"/>
      <c r="RX43" s="17"/>
      <c r="RY43" s="17"/>
      <c r="RZ43" s="17"/>
      <c r="SA43" s="17"/>
      <c r="SB43" s="17"/>
      <c r="SC43" s="17"/>
      <c r="SD43" s="17"/>
      <c r="SE43" s="17"/>
      <c r="SF43" s="17"/>
      <c r="SG43" s="17"/>
      <c r="SH43" s="17"/>
      <c r="SI43" s="17"/>
      <c r="SJ43" s="17"/>
      <c r="SK43" s="17"/>
      <c r="SL43" s="17"/>
      <c r="SM43" s="17"/>
      <c r="SN43" s="17"/>
      <c r="SO43" s="17"/>
      <c r="SP43" s="17"/>
      <c r="SQ43" s="17"/>
      <c r="SR43" s="17"/>
      <c r="SS43" s="17"/>
      <c r="ST43" s="17"/>
      <c r="SU43" s="17"/>
    </row>
    <row r="44" spans="1:515" s="17" customFormat="1" ht="135.75" customHeight="1" x14ac:dyDescent="0.25">
      <c r="A44" s="38"/>
      <c r="B44" s="43" t="s">
        <v>1065</v>
      </c>
      <c r="C44" s="4" t="s">
        <v>226</v>
      </c>
      <c r="D44" s="62" t="s">
        <v>500</v>
      </c>
      <c r="E44" s="7" t="s">
        <v>501</v>
      </c>
      <c r="F44" s="7" t="s">
        <v>502</v>
      </c>
      <c r="G44" s="4" t="s">
        <v>77</v>
      </c>
      <c r="H44" s="16" t="s">
        <v>110</v>
      </c>
      <c r="I44" s="4"/>
      <c r="J44" s="14">
        <v>44927</v>
      </c>
      <c r="K44" s="14">
        <v>45046</v>
      </c>
      <c r="L44" s="42">
        <f t="shared" si="0"/>
        <v>119</v>
      </c>
      <c r="M44" s="4" t="s">
        <v>177</v>
      </c>
      <c r="N44" s="4"/>
      <c r="O44" s="4"/>
      <c r="P44" s="4" t="s">
        <v>190</v>
      </c>
      <c r="Q44" s="4" t="s">
        <v>191</v>
      </c>
      <c r="R44" s="4" t="s">
        <v>29</v>
      </c>
      <c r="S44" s="4"/>
      <c r="T44" s="4" t="s">
        <v>31</v>
      </c>
      <c r="U44" s="4"/>
      <c r="V44" s="4"/>
      <c r="W44" s="4"/>
      <c r="X44" s="4"/>
      <c r="Y44" s="4"/>
      <c r="Z44" s="4"/>
      <c r="AA44" s="4" t="s">
        <v>38</v>
      </c>
      <c r="AB44" s="4"/>
      <c r="AC44" s="4"/>
      <c r="AD44" s="4"/>
      <c r="AE44" s="4"/>
      <c r="AF44" s="4"/>
      <c r="AG44" s="4"/>
      <c r="AH44" s="4"/>
      <c r="AI44" s="4"/>
      <c r="AJ44" s="4"/>
      <c r="AK44" s="4"/>
      <c r="AL44" s="4" t="s">
        <v>1032</v>
      </c>
      <c r="AM44" s="4"/>
      <c r="AN44" s="4"/>
      <c r="AO44" s="4" t="s">
        <v>29</v>
      </c>
      <c r="AP44" s="4"/>
      <c r="AQ44" s="4"/>
      <c r="AR44" s="4"/>
      <c r="AS44" s="4"/>
      <c r="AT44" s="4" t="s">
        <v>51</v>
      </c>
      <c r="AU44" s="4"/>
      <c r="AV44" s="4" t="s">
        <v>115</v>
      </c>
      <c r="AW44" s="4"/>
      <c r="AX44" s="4"/>
      <c r="AY44" s="4"/>
      <c r="AZ44" s="4"/>
      <c r="BA44" s="4"/>
      <c r="BB44" s="4"/>
      <c r="BC44" s="4"/>
      <c r="BD44" s="4"/>
      <c r="BE44" s="4"/>
      <c r="BF44" s="4"/>
      <c r="BG44" s="4"/>
      <c r="BH44" s="4"/>
      <c r="BI44" s="4"/>
      <c r="BJ44" s="4"/>
      <c r="BK44" s="4"/>
      <c r="BL44" s="4"/>
      <c r="BM44" s="4" t="s">
        <v>65</v>
      </c>
      <c r="BN44" s="4"/>
      <c r="BO44" s="38"/>
    </row>
    <row r="45" spans="1:515" s="17" customFormat="1" ht="135.75" customHeight="1" x14ac:dyDescent="0.25">
      <c r="A45" s="38"/>
      <c r="B45" s="43" t="s">
        <v>1066</v>
      </c>
      <c r="C45" s="4" t="s">
        <v>212</v>
      </c>
      <c r="D45" s="62" t="s">
        <v>500</v>
      </c>
      <c r="E45" s="7" t="s">
        <v>501</v>
      </c>
      <c r="F45" s="7" t="s">
        <v>502</v>
      </c>
      <c r="G45" s="4" t="s">
        <v>76</v>
      </c>
      <c r="H45" s="16" t="s">
        <v>74</v>
      </c>
      <c r="I45" s="4"/>
      <c r="J45" s="14">
        <v>45047</v>
      </c>
      <c r="K45" s="14">
        <v>45169</v>
      </c>
      <c r="L45" s="42">
        <f t="shared" ref="L45:L53" si="5">IF((K45-J45)&gt;125,"La sumatoria no puede ser mayor a 124 días",K45-J45)</f>
        <v>122</v>
      </c>
      <c r="M45" s="4" t="s">
        <v>177</v>
      </c>
      <c r="N45" s="4"/>
      <c r="O45" s="4"/>
      <c r="P45" s="4" t="s">
        <v>190</v>
      </c>
      <c r="Q45" s="4" t="s">
        <v>191</v>
      </c>
      <c r="R45" s="4" t="s">
        <v>29</v>
      </c>
      <c r="S45" s="4"/>
      <c r="T45" s="4" t="s">
        <v>31</v>
      </c>
      <c r="U45" s="4"/>
      <c r="V45" s="4"/>
      <c r="W45" s="4"/>
      <c r="X45" s="4"/>
      <c r="Y45" s="4"/>
      <c r="Z45" s="4"/>
      <c r="AA45" s="4" t="s">
        <v>38</v>
      </c>
      <c r="AB45" s="4"/>
      <c r="AC45" s="4"/>
      <c r="AD45" s="4"/>
      <c r="AE45" s="4"/>
      <c r="AF45" s="4"/>
      <c r="AG45" s="4"/>
      <c r="AH45" s="4"/>
      <c r="AI45" s="4"/>
      <c r="AJ45" s="4"/>
      <c r="AK45" s="4"/>
      <c r="AL45" s="4" t="s">
        <v>1032</v>
      </c>
      <c r="AM45" s="4"/>
      <c r="AN45" s="4"/>
      <c r="AO45" s="4" t="s">
        <v>29</v>
      </c>
      <c r="AP45" s="4"/>
      <c r="AQ45" s="4"/>
      <c r="AR45" s="4"/>
      <c r="AS45" s="4"/>
      <c r="AT45" s="4" t="s">
        <v>51</v>
      </c>
      <c r="AU45" s="4"/>
      <c r="AV45" s="4" t="s">
        <v>115</v>
      </c>
      <c r="AW45" s="4"/>
      <c r="AX45" s="4"/>
      <c r="AY45" s="4"/>
      <c r="AZ45" s="4"/>
      <c r="BA45" s="4"/>
      <c r="BB45" s="4"/>
      <c r="BC45" s="4"/>
      <c r="BD45" s="4"/>
      <c r="BE45" s="4"/>
      <c r="BF45" s="4"/>
      <c r="BG45" s="4"/>
      <c r="BH45" s="4"/>
      <c r="BI45" s="4"/>
      <c r="BJ45" s="4"/>
      <c r="BK45" s="4"/>
      <c r="BL45" s="4"/>
      <c r="BM45" s="4" t="s">
        <v>65</v>
      </c>
      <c r="BN45" s="4"/>
      <c r="BO45" s="38"/>
    </row>
    <row r="46" spans="1:515" s="17" customFormat="1" ht="135.75" customHeight="1" x14ac:dyDescent="0.25">
      <c r="A46" s="38"/>
      <c r="B46" s="43" t="s">
        <v>1067</v>
      </c>
      <c r="C46" s="4" t="s">
        <v>215</v>
      </c>
      <c r="D46" s="62" t="s">
        <v>500</v>
      </c>
      <c r="E46" s="7" t="s">
        <v>501</v>
      </c>
      <c r="F46" s="7" t="s">
        <v>502</v>
      </c>
      <c r="G46" s="4" t="s">
        <v>104</v>
      </c>
      <c r="H46" s="16" t="s">
        <v>108</v>
      </c>
      <c r="I46" s="4" t="s">
        <v>109</v>
      </c>
      <c r="J46" s="14">
        <v>45047</v>
      </c>
      <c r="K46" s="14">
        <v>45169</v>
      </c>
      <c r="L46" s="42">
        <f t="shared" si="5"/>
        <v>122</v>
      </c>
      <c r="M46" s="4" t="s">
        <v>177</v>
      </c>
      <c r="N46" s="4"/>
      <c r="O46" s="4"/>
      <c r="P46" s="4" t="s">
        <v>190</v>
      </c>
      <c r="Q46" s="4" t="s">
        <v>191</v>
      </c>
      <c r="R46" s="4" t="s">
        <v>29</v>
      </c>
      <c r="S46" s="4"/>
      <c r="T46" s="4" t="s">
        <v>31</v>
      </c>
      <c r="U46" s="4"/>
      <c r="V46" s="4"/>
      <c r="W46" s="4"/>
      <c r="X46" s="4"/>
      <c r="Y46" s="4"/>
      <c r="Z46" s="4"/>
      <c r="AA46" s="4" t="s">
        <v>38</v>
      </c>
      <c r="AB46" s="4"/>
      <c r="AC46" s="4"/>
      <c r="AD46" s="4"/>
      <c r="AE46" s="4"/>
      <c r="AF46" s="4"/>
      <c r="AG46" s="4"/>
      <c r="AH46" s="4"/>
      <c r="AI46" s="4"/>
      <c r="AJ46" s="4"/>
      <c r="AK46" s="4"/>
      <c r="AL46" s="4" t="s">
        <v>1032</v>
      </c>
      <c r="AM46" s="4"/>
      <c r="AN46" s="4"/>
      <c r="AO46" s="4" t="s">
        <v>29</v>
      </c>
      <c r="AP46" s="4"/>
      <c r="AQ46" s="4"/>
      <c r="AR46" s="4"/>
      <c r="AS46" s="4"/>
      <c r="AT46" s="4" t="s">
        <v>51</v>
      </c>
      <c r="AU46" s="4"/>
      <c r="AV46" s="4" t="s">
        <v>115</v>
      </c>
      <c r="AW46" s="4"/>
      <c r="AX46" s="4"/>
      <c r="AY46" s="4"/>
      <c r="AZ46" s="4"/>
      <c r="BA46" s="4"/>
      <c r="BB46" s="4"/>
      <c r="BC46" s="4"/>
      <c r="BD46" s="4"/>
      <c r="BE46" s="4"/>
      <c r="BF46" s="4"/>
      <c r="BG46" s="4"/>
      <c r="BH46" s="4"/>
      <c r="BI46" s="4"/>
      <c r="BJ46" s="4"/>
      <c r="BK46" s="4"/>
      <c r="BL46" s="4"/>
      <c r="BM46" s="4" t="s">
        <v>65</v>
      </c>
      <c r="BN46" s="4"/>
      <c r="BO46" s="38"/>
    </row>
    <row r="47" spans="1:515" s="17" customFormat="1" ht="135.75" customHeight="1" x14ac:dyDescent="0.25">
      <c r="A47" s="38"/>
      <c r="B47" s="43" t="s">
        <v>1068</v>
      </c>
      <c r="C47" s="4" t="s">
        <v>505</v>
      </c>
      <c r="D47" s="62" t="s">
        <v>500</v>
      </c>
      <c r="E47" s="7" t="s">
        <v>501</v>
      </c>
      <c r="F47" s="7" t="s">
        <v>502</v>
      </c>
      <c r="G47" s="4" t="s">
        <v>80</v>
      </c>
      <c r="H47" s="16" t="s">
        <v>82</v>
      </c>
      <c r="I47" s="4"/>
      <c r="J47" s="14">
        <v>45047</v>
      </c>
      <c r="K47" s="14">
        <v>45169</v>
      </c>
      <c r="L47" s="42">
        <f t="shared" si="5"/>
        <v>122</v>
      </c>
      <c r="M47" s="4" t="s">
        <v>177</v>
      </c>
      <c r="N47" s="4"/>
      <c r="O47" s="4"/>
      <c r="P47" s="4" t="s">
        <v>190</v>
      </c>
      <c r="Q47" s="4" t="s">
        <v>191</v>
      </c>
      <c r="R47" s="4" t="s">
        <v>29</v>
      </c>
      <c r="S47" s="4"/>
      <c r="T47" s="4" t="s">
        <v>31</v>
      </c>
      <c r="U47" s="4"/>
      <c r="V47" s="4"/>
      <c r="W47" s="4"/>
      <c r="X47" s="4"/>
      <c r="Y47" s="4"/>
      <c r="Z47" s="4"/>
      <c r="AA47" s="4" t="s">
        <v>38</v>
      </c>
      <c r="AB47" s="4"/>
      <c r="AC47" s="4"/>
      <c r="AD47" s="4"/>
      <c r="AE47" s="4"/>
      <c r="AF47" s="4"/>
      <c r="AG47" s="4"/>
      <c r="AH47" s="4"/>
      <c r="AI47" s="4"/>
      <c r="AJ47" s="4"/>
      <c r="AK47" s="4"/>
      <c r="AL47" s="4" t="s">
        <v>1032</v>
      </c>
      <c r="AM47" s="4"/>
      <c r="AN47" s="4"/>
      <c r="AO47" s="4" t="s">
        <v>29</v>
      </c>
      <c r="AP47" s="4"/>
      <c r="AQ47" s="4"/>
      <c r="AR47" s="4"/>
      <c r="AS47" s="4"/>
      <c r="AT47" s="4" t="s">
        <v>51</v>
      </c>
      <c r="AU47" s="4"/>
      <c r="AV47" s="4" t="s">
        <v>115</v>
      </c>
      <c r="AW47" s="4"/>
      <c r="AX47" s="4"/>
      <c r="AY47" s="4"/>
      <c r="AZ47" s="4"/>
      <c r="BA47" s="4"/>
      <c r="BB47" s="4"/>
      <c r="BC47" s="4"/>
      <c r="BD47" s="4"/>
      <c r="BE47" s="4"/>
      <c r="BF47" s="4"/>
      <c r="BG47" s="4"/>
      <c r="BH47" s="4"/>
      <c r="BI47" s="4"/>
      <c r="BJ47" s="4"/>
      <c r="BK47" s="4"/>
      <c r="BL47" s="4"/>
      <c r="BM47" s="4" t="s">
        <v>65</v>
      </c>
      <c r="BN47" s="4"/>
      <c r="BO47" s="38"/>
    </row>
    <row r="48" spans="1:515" s="41" customFormat="1" ht="135.75" customHeight="1" x14ac:dyDescent="0.25">
      <c r="A48" s="38"/>
      <c r="B48" s="43" t="s">
        <v>1069</v>
      </c>
      <c r="C48" s="4" t="s">
        <v>506</v>
      </c>
      <c r="D48" s="62" t="s">
        <v>500</v>
      </c>
      <c r="E48" s="7" t="s">
        <v>501</v>
      </c>
      <c r="F48" s="7" t="s">
        <v>502</v>
      </c>
      <c r="G48" s="4" t="s">
        <v>78</v>
      </c>
      <c r="H48" s="16" t="s">
        <v>93</v>
      </c>
      <c r="I48" s="4"/>
      <c r="J48" s="14">
        <v>45047</v>
      </c>
      <c r="K48" s="14">
        <v>45169</v>
      </c>
      <c r="L48" s="42">
        <f t="shared" si="5"/>
        <v>122</v>
      </c>
      <c r="M48" s="4" t="s">
        <v>177</v>
      </c>
      <c r="N48" s="4"/>
      <c r="O48" s="4"/>
      <c r="P48" s="4" t="s">
        <v>190</v>
      </c>
      <c r="Q48" s="4" t="s">
        <v>191</v>
      </c>
      <c r="R48" s="4" t="s">
        <v>29</v>
      </c>
      <c r="S48" s="4"/>
      <c r="T48" s="4" t="s">
        <v>31</v>
      </c>
      <c r="U48" s="4"/>
      <c r="V48" s="4"/>
      <c r="W48" s="4"/>
      <c r="X48" s="4"/>
      <c r="Y48" s="4"/>
      <c r="Z48" s="4"/>
      <c r="AA48" s="4" t="s">
        <v>38</v>
      </c>
      <c r="AB48" s="4"/>
      <c r="AC48" s="4"/>
      <c r="AD48" s="4"/>
      <c r="AE48" s="4"/>
      <c r="AF48" s="4"/>
      <c r="AG48" s="4"/>
      <c r="AH48" s="4"/>
      <c r="AI48" s="4"/>
      <c r="AJ48" s="4"/>
      <c r="AK48" s="4"/>
      <c r="AL48" s="4" t="s">
        <v>1032</v>
      </c>
      <c r="AM48" s="4"/>
      <c r="AN48" s="4"/>
      <c r="AO48" s="4" t="s">
        <v>29</v>
      </c>
      <c r="AP48" s="4"/>
      <c r="AQ48" s="4"/>
      <c r="AR48" s="4"/>
      <c r="AS48" s="4"/>
      <c r="AT48" s="4" t="s">
        <v>51</v>
      </c>
      <c r="AU48" s="4"/>
      <c r="AV48" s="4" t="s">
        <v>115</v>
      </c>
      <c r="AW48" s="4"/>
      <c r="AX48" s="4"/>
      <c r="AY48" s="4"/>
      <c r="AZ48" s="4"/>
      <c r="BA48" s="4"/>
      <c r="BB48" s="4"/>
      <c r="BC48" s="4"/>
      <c r="BD48" s="4"/>
      <c r="BE48" s="4"/>
      <c r="BF48" s="4"/>
      <c r="BG48" s="4"/>
      <c r="BH48" s="4"/>
      <c r="BI48" s="4"/>
      <c r="BJ48" s="4"/>
      <c r="BK48" s="4"/>
      <c r="BL48" s="4"/>
      <c r="BM48" s="4" t="s">
        <v>65</v>
      </c>
      <c r="BN48" s="4"/>
      <c r="BO48" s="38"/>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c r="IW48" s="17"/>
      <c r="IX48" s="17"/>
      <c r="IY48" s="17"/>
      <c r="IZ48" s="17"/>
      <c r="JA48" s="17"/>
      <c r="JB48" s="17"/>
      <c r="JC48" s="17"/>
      <c r="JD48" s="17"/>
      <c r="JE48" s="17"/>
      <c r="JF48" s="17"/>
      <c r="JG48" s="17"/>
      <c r="JH48" s="17"/>
      <c r="JI48" s="17"/>
      <c r="JJ48" s="17"/>
      <c r="JK48" s="17"/>
      <c r="JL48" s="17"/>
      <c r="JM48" s="17"/>
      <c r="JN48" s="17"/>
      <c r="JO48" s="17"/>
      <c r="JP48" s="17"/>
      <c r="JQ48" s="17"/>
      <c r="JR48" s="17"/>
      <c r="JS48" s="17"/>
      <c r="JT48" s="17"/>
      <c r="JU48" s="17"/>
      <c r="JV48" s="17"/>
      <c r="JW48" s="17"/>
      <c r="JX48" s="17"/>
      <c r="JY48" s="17"/>
      <c r="JZ48" s="17"/>
      <c r="KA48" s="17"/>
      <c r="KB48" s="17"/>
      <c r="KC48" s="17"/>
      <c r="KD48" s="17"/>
      <c r="KE48" s="17"/>
      <c r="KF48" s="17"/>
      <c r="KG48" s="17"/>
      <c r="KH48" s="17"/>
      <c r="KI48" s="17"/>
      <c r="KJ48" s="17"/>
      <c r="KK48" s="17"/>
      <c r="KL48" s="17"/>
      <c r="KM48" s="17"/>
      <c r="KN48" s="17"/>
      <c r="KO48" s="17"/>
      <c r="KP48" s="17"/>
      <c r="KQ48" s="17"/>
      <c r="KR48" s="17"/>
      <c r="KS48" s="17"/>
      <c r="KT48" s="17"/>
      <c r="KU48" s="17"/>
      <c r="KV48" s="17"/>
      <c r="KW48" s="17"/>
      <c r="KX48" s="17"/>
      <c r="KY48" s="17"/>
      <c r="KZ48" s="17"/>
      <c r="LA48" s="17"/>
      <c r="LB48" s="17"/>
      <c r="LC48" s="17"/>
      <c r="LD48" s="17"/>
      <c r="LE48" s="17"/>
      <c r="LF48" s="17"/>
      <c r="LG48" s="17"/>
      <c r="LH48" s="17"/>
      <c r="LI48" s="17"/>
      <c r="LJ48" s="17"/>
      <c r="LK48" s="17"/>
      <c r="LL48" s="17"/>
      <c r="LM48" s="17"/>
      <c r="LN48" s="17"/>
      <c r="LO48" s="17"/>
      <c r="LP48" s="17"/>
      <c r="LQ48" s="17"/>
      <c r="LR48" s="17"/>
      <c r="LS48" s="17"/>
      <c r="LT48" s="17"/>
      <c r="LU48" s="17"/>
      <c r="LV48" s="17"/>
      <c r="LW48" s="17"/>
      <c r="LX48" s="17"/>
      <c r="LY48" s="17"/>
      <c r="LZ48" s="17"/>
      <c r="MA48" s="17"/>
      <c r="MB48" s="17"/>
      <c r="MC48" s="17"/>
      <c r="MD48" s="17"/>
      <c r="ME48" s="17"/>
      <c r="MF48" s="17"/>
      <c r="MG48" s="17"/>
      <c r="MH48" s="17"/>
      <c r="MI48" s="17"/>
      <c r="MJ48" s="17"/>
      <c r="MK48" s="17"/>
      <c r="ML48" s="17"/>
      <c r="MM48" s="17"/>
      <c r="MN48" s="17"/>
      <c r="MO48" s="17"/>
      <c r="MP48" s="17"/>
      <c r="MQ48" s="17"/>
      <c r="MR48" s="17"/>
      <c r="MS48" s="17"/>
      <c r="MT48" s="17"/>
      <c r="MU48" s="17"/>
      <c r="MV48" s="17"/>
      <c r="MW48" s="17"/>
      <c r="MX48" s="17"/>
      <c r="MY48" s="17"/>
      <c r="MZ48" s="17"/>
      <c r="NA48" s="17"/>
      <c r="NB48" s="17"/>
      <c r="NC48" s="17"/>
      <c r="ND48" s="17"/>
      <c r="NE48" s="17"/>
      <c r="NF48" s="17"/>
      <c r="NG48" s="17"/>
      <c r="NH48" s="17"/>
      <c r="NI48" s="17"/>
      <c r="NJ48" s="17"/>
      <c r="NK48" s="17"/>
      <c r="NL48" s="17"/>
      <c r="NM48" s="17"/>
      <c r="NN48" s="17"/>
      <c r="NO48" s="17"/>
      <c r="NP48" s="17"/>
      <c r="NQ48" s="17"/>
      <c r="NR48" s="17"/>
      <c r="NS48" s="17"/>
      <c r="NT48" s="17"/>
      <c r="NU48" s="17"/>
      <c r="NV48" s="17"/>
      <c r="NW48" s="17"/>
      <c r="NX48" s="17"/>
      <c r="NY48" s="17"/>
      <c r="NZ48" s="17"/>
      <c r="OA48" s="17"/>
      <c r="OB48" s="17"/>
      <c r="OC48" s="17"/>
      <c r="OD48" s="17"/>
      <c r="OE48" s="17"/>
      <c r="OF48" s="17"/>
      <c r="OG48" s="17"/>
      <c r="OH48" s="17"/>
      <c r="OI48" s="17"/>
      <c r="OJ48" s="17"/>
      <c r="OK48" s="17"/>
      <c r="OL48" s="17"/>
      <c r="OM48" s="17"/>
      <c r="ON48" s="17"/>
      <c r="OO48" s="17"/>
      <c r="OP48" s="17"/>
      <c r="OQ48" s="17"/>
      <c r="OR48" s="17"/>
      <c r="OS48" s="17"/>
      <c r="OT48" s="17"/>
      <c r="OU48" s="17"/>
      <c r="OV48" s="17"/>
      <c r="OW48" s="17"/>
      <c r="OX48" s="17"/>
      <c r="OY48" s="17"/>
      <c r="OZ48" s="17"/>
      <c r="PA48" s="17"/>
      <c r="PB48" s="17"/>
      <c r="PC48" s="17"/>
      <c r="PD48" s="17"/>
      <c r="PE48" s="17"/>
      <c r="PF48" s="17"/>
      <c r="PG48" s="17"/>
      <c r="PH48" s="17"/>
      <c r="PI48" s="17"/>
      <c r="PJ48" s="17"/>
      <c r="PK48" s="17"/>
      <c r="PL48" s="17"/>
      <c r="PM48" s="17"/>
      <c r="PN48" s="17"/>
      <c r="PO48" s="17"/>
      <c r="PP48" s="17"/>
      <c r="PQ48" s="17"/>
      <c r="PR48" s="17"/>
      <c r="PS48" s="17"/>
      <c r="PT48" s="17"/>
      <c r="PU48" s="17"/>
      <c r="PV48" s="17"/>
      <c r="PW48" s="17"/>
      <c r="PX48" s="17"/>
      <c r="PY48" s="17"/>
      <c r="PZ48" s="17"/>
      <c r="QA48" s="17"/>
      <c r="QB48" s="17"/>
      <c r="QC48" s="17"/>
      <c r="QD48" s="17"/>
      <c r="QE48" s="17"/>
      <c r="QF48" s="17"/>
      <c r="QG48" s="17"/>
      <c r="QH48" s="17"/>
      <c r="QI48" s="17"/>
      <c r="QJ48" s="17"/>
      <c r="QK48" s="17"/>
      <c r="QL48" s="17"/>
      <c r="QM48" s="17"/>
      <c r="QN48" s="17"/>
      <c r="QO48" s="17"/>
      <c r="QP48" s="17"/>
      <c r="QQ48" s="17"/>
      <c r="QR48" s="17"/>
      <c r="QS48" s="17"/>
      <c r="QT48" s="17"/>
      <c r="QU48" s="17"/>
      <c r="QV48" s="17"/>
      <c r="QW48" s="17"/>
      <c r="QX48" s="17"/>
      <c r="QY48" s="17"/>
      <c r="QZ48" s="17"/>
      <c r="RA48" s="17"/>
      <c r="RB48" s="17"/>
      <c r="RC48" s="17"/>
      <c r="RD48" s="17"/>
      <c r="RE48" s="17"/>
      <c r="RF48" s="17"/>
      <c r="RG48" s="17"/>
      <c r="RH48" s="17"/>
      <c r="RI48" s="17"/>
      <c r="RJ48" s="17"/>
      <c r="RK48" s="17"/>
      <c r="RL48" s="17"/>
      <c r="RM48" s="17"/>
      <c r="RN48" s="17"/>
      <c r="RO48" s="17"/>
      <c r="RP48" s="17"/>
      <c r="RQ48" s="17"/>
      <c r="RR48" s="17"/>
      <c r="RS48" s="17"/>
      <c r="RT48" s="17"/>
      <c r="RU48" s="17"/>
      <c r="RV48" s="17"/>
      <c r="RW48" s="17"/>
      <c r="RX48" s="17"/>
      <c r="RY48" s="17"/>
      <c r="RZ48" s="17"/>
      <c r="SA48" s="17"/>
      <c r="SB48" s="17"/>
      <c r="SC48" s="17"/>
      <c r="SD48" s="17"/>
      <c r="SE48" s="17"/>
      <c r="SF48" s="17"/>
      <c r="SG48" s="17"/>
      <c r="SH48" s="17"/>
      <c r="SI48" s="17"/>
      <c r="SJ48" s="17"/>
      <c r="SK48" s="17"/>
      <c r="SL48" s="17"/>
      <c r="SM48" s="17"/>
      <c r="SN48" s="17"/>
      <c r="SO48" s="17"/>
      <c r="SP48" s="17"/>
      <c r="SQ48" s="17"/>
      <c r="SR48" s="17"/>
      <c r="SS48" s="17"/>
      <c r="ST48" s="17"/>
      <c r="SU48" s="17"/>
    </row>
    <row r="49" spans="1:515" s="17" customFormat="1" ht="135.75" customHeight="1" x14ac:dyDescent="0.25">
      <c r="A49" s="38"/>
      <c r="B49" s="43" t="s">
        <v>1070</v>
      </c>
      <c r="C49" s="4" t="s">
        <v>437</v>
      </c>
      <c r="D49" s="62" t="s">
        <v>500</v>
      </c>
      <c r="E49" s="7" t="s">
        <v>501</v>
      </c>
      <c r="F49" s="7" t="s">
        <v>502</v>
      </c>
      <c r="G49" s="4" t="s">
        <v>158</v>
      </c>
      <c r="H49" s="16" t="s">
        <v>160</v>
      </c>
      <c r="I49" s="4" t="s">
        <v>180</v>
      </c>
      <c r="J49" s="14">
        <v>45047</v>
      </c>
      <c r="K49" s="14">
        <v>45169</v>
      </c>
      <c r="L49" s="42">
        <f t="shared" si="5"/>
        <v>122</v>
      </c>
      <c r="M49" s="4" t="s">
        <v>177</v>
      </c>
      <c r="N49" s="4"/>
      <c r="O49" s="4"/>
      <c r="P49" s="4" t="s">
        <v>190</v>
      </c>
      <c r="Q49" s="4" t="s">
        <v>191</v>
      </c>
      <c r="R49" s="4" t="s">
        <v>29</v>
      </c>
      <c r="S49" s="4"/>
      <c r="T49" s="4" t="s">
        <v>31</v>
      </c>
      <c r="U49" s="4"/>
      <c r="V49" s="4"/>
      <c r="W49" s="4"/>
      <c r="X49" s="4"/>
      <c r="Y49" s="4"/>
      <c r="Z49" s="4"/>
      <c r="AA49" s="4" t="s">
        <v>38</v>
      </c>
      <c r="AB49" s="4"/>
      <c r="AC49" s="4"/>
      <c r="AD49" s="4"/>
      <c r="AE49" s="4"/>
      <c r="AF49" s="4"/>
      <c r="AG49" s="4"/>
      <c r="AH49" s="4"/>
      <c r="AI49" s="4"/>
      <c r="AJ49" s="4"/>
      <c r="AK49" s="4"/>
      <c r="AL49" s="4" t="s">
        <v>1032</v>
      </c>
      <c r="AM49" s="4"/>
      <c r="AN49" s="4"/>
      <c r="AO49" s="4" t="s">
        <v>29</v>
      </c>
      <c r="AP49" s="4"/>
      <c r="AQ49" s="4"/>
      <c r="AR49" s="4"/>
      <c r="AS49" s="4"/>
      <c r="AT49" s="4" t="s">
        <v>51</v>
      </c>
      <c r="AU49" s="4"/>
      <c r="AV49" s="4" t="s">
        <v>115</v>
      </c>
      <c r="AW49" s="4"/>
      <c r="AX49" s="4"/>
      <c r="AY49" s="4"/>
      <c r="AZ49" s="4"/>
      <c r="BA49" s="4"/>
      <c r="BB49" s="4"/>
      <c r="BC49" s="4"/>
      <c r="BD49" s="4"/>
      <c r="BE49" s="4"/>
      <c r="BF49" s="4"/>
      <c r="BG49" s="4"/>
      <c r="BH49" s="4"/>
      <c r="BI49" s="4"/>
      <c r="BJ49" s="4"/>
      <c r="BK49" s="4"/>
      <c r="BL49" s="4"/>
      <c r="BM49" s="4" t="s">
        <v>65</v>
      </c>
      <c r="BN49" s="4"/>
      <c r="BO49" s="38"/>
    </row>
    <row r="50" spans="1:515" s="41" customFormat="1" ht="135.75" customHeight="1" x14ac:dyDescent="0.25">
      <c r="A50" s="38"/>
      <c r="B50" s="43" t="s">
        <v>1071</v>
      </c>
      <c r="C50" s="4" t="s">
        <v>218</v>
      </c>
      <c r="D50" s="62" t="s">
        <v>500</v>
      </c>
      <c r="E50" s="7" t="s">
        <v>501</v>
      </c>
      <c r="F50" s="7" t="s">
        <v>502</v>
      </c>
      <c r="G50" s="4" t="s">
        <v>73</v>
      </c>
      <c r="H50" s="16" t="s">
        <v>174</v>
      </c>
      <c r="I50" s="4"/>
      <c r="J50" s="14">
        <v>45047</v>
      </c>
      <c r="K50" s="14">
        <v>45169</v>
      </c>
      <c r="L50" s="42">
        <f t="shared" si="5"/>
        <v>122</v>
      </c>
      <c r="M50" s="4" t="s">
        <v>177</v>
      </c>
      <c r="N50" s="4"/>
      <c r="O50" s="4"/>
      <c r="P50" s="4" t="s">
        <v>190</v>
      </c>
      <c r="Q50" s="4" t="s">
        <v>191</v>
      </c>
      <c r="R50" s="4" t="s">
        <v>29</v>
      </c>
      <c r="S50" s="4"/>
      <c r="T50" s="4" t="s">
        <v>31</v>
      </c>
      <c r="U50" s="4"/>
      <c r="V50" s="4"/>
      <c r="W50" s="4"/>
      <c r="X50" s="4"/>
      <c r="Y50" s="4"/>
      <c r="Z50" s="4"/>
      <c r="AA50" s="4" t="s">
        <v>38</v>
      </c>
      <c r="AB50" s="4"/>
      <c r="AC50" s="4"/>
      <c r="AD50" s="4"/>
      <c r="AE50" s="4"/>
      <c r="AF50" s="4"/>
      <c r="AG50" s="4"/>
      <c r="AH50" s="4"/>
      <c r="AI50" s="4"/>
      <c r="AJ50" s="4"/>
      <c r="AK50" s="4"/>
      <c r="AL50" s="4" t="s">
        <v>1032</v>
      </c>
      <c r="AM50" s="4"/>
      <c r="AN50" s="4"/>
      <c r="AO50" s="4" t="s">
        <v>29</v>
      </c>
      <c r="AP50" s="4"/>
      <c r="AQ50" s="4"/>
      <c r="AR50" s="4"/>
      <c r="AS50" s="4"/>
      <c r="AT50" s="4" t="s">
        <v>51</v>
      </c>
      <c r="AU50" s="4"/>
      <c r="AV50" s="4" t="s">
        <v>115</v>
      </c>
      <c r="AW50" s="4"/>
      <c r="AX50" s="4"/>
      <c r="AY50" s="4"/>
      <c r="AZ50" s="4"/>
      <c r="BA50" s="4"/>
      <c r="BB50" s="4"/>
      <c r="BC50" s="4"/>
      <c r="BD50" s="4"/>
      <c r="BE50" s="4"/>
      <c r="BF50" s="4"/>
      <c r="BG50" s="4"/>
      <c r="BH50" s="4"/>
      <c r="BI50" s="4"/>
      <c r="BJ50" s="4"/>
      <c r="BK50" s="4"/>
      <c r="BL50" s="4"/>
      <c r="BM50" s="4" t="s">
        <v>65</v>
      </c>
      <c r="BN50" s="4"/>
      <c r="BO50" s="38"/>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7"/>
      <c r="IT50" s="17"/>
      <c r="IU50" s="17"/>
      <c r="IV50" s="17"/>
      <c r="IW50" s="17"/>
      <c r="IX50" s="17"/>
      <c r="IY50" s="17"/>
      <c r="IZ50" s="17"/>
      <c r="JA50" s="17"/>
      <c r="JB50" s="17"/>
      <c r="JC50" s="17"/>
      <c r="JD50" s="17"/>
      <c r="JE50" s="17"/>
      <c r="JF50" s="17"/>
      <c r="JG50" s="17"/>
      <c r="JH50" s="17"/>
      <c r="JI50" s="17"/>
      <c r="JJ50" s="17"/>
      <c r="JK50" s="17"/>
      <c r="JL50" s="17"/>
      <c r="JM50" s="17"/>
      <c r="JN50" s="17"/>
      <c r="JO50" s="17"/>
      <c r="JP50" s="17"/>
      <c r="JQ50" s="17"/>
      <c r="JR50" s="17"/>
      <c r="JS50" s="17"/>
      <c r="JT50" s="17"/>
      <c r="JU50" s="17"/>
      <c r="JV50" s="17"/>
      <c r="JW50" s="17"/>
      <c r="JX50" s="17"/>
      <c r="JY50" s="17"/>
      <c r="JZ50" s="17"/>
      <c r="KA50" s="17"/>
      <c r="KB50" s="17"/>
      <c r="KC50" s="17"/>
      <c r="KD50" s="17"/>
      <c r="KE50" s="17"/>
      <c r="KF50" s="17"/>
      <c r="KG50" s="17"/>
      <c r="KH50" s="17"/>
      <c r="KI50" s="17"/>
      <c r="KJ50" s="17"/>
      <c r="KK50" s="17"/>
      <c r="KL50" s="17"/>
      <c r="KM50" s="17"/>
      <c r="KN50" s="17"/>
      <c r="KO50" s="17"/>
      <c r="KP50" s="17"/>
      <c r="KQ50" s="17"/>
      <c r="KR50" s="17"/>
      <c r="KS50" s="17"/>
      <c r="KT50" s="17"/>
      <c r="KU50" s="17"/>
      <c r="KV50" s="17"/>
      <c r="KW50" s="17"/>
      <c r="KX50" s="17"/>
      <c r="KY50" s="17"/>
      <c r="KZ50" s="17"/>
      <c r="LA50" s="17"/>
      <c r="LB50" s="17"/>
      <c r="LC50" s="17"/>
      <c r="LD50" s="17"/>
      <c r="LE50" s="17"/>
      <c r="LF50" s="17"/>
      <c r="LG50" s="17"/>
      <c r="LH50" s="17"/>
      <c r="LI50" s="17"/>
      <c r="LJ50" s="17"/>
      <c r="LK50" s="17"/>
      <c r="LL50" s="17"/>
      <c r="LM50" s="17"/>
      <c r="LN50" s="17"/>
      <c r="LO50" s="17"/>
      <c r="LP50" s="17"/>
      <c r="LQ50" s="17"/>
      <c r="LR50" s="17"/>
      <c r="LS50" s="17"/>
      <c r="LT50" s="17"/>
      <c r="LU50" s="17"/>
      <c r="LV50" s="17"/>
      <c r="LW50" s="17"/>
      <c r="LX50" s="17"/>
      <c r="LY50" s="17"/>
      <c r="LZ50" s="17"/>
      <c r="MA50" s="17"/>
      <c r="MB50" s="17"/>
      <c r="MC50" s="17"/>
      <c r="MD50" s="17"/>
      <c r="ME50" s="17"/>
      <c r="MF50" s="17"/>
      <c r="MG50" s="17"/>
      <c r="MH50" s="17"/>
      <c r="MI50" s="17"/>
      <c r="MJ50" s="17"/>
      <c r="MK50" s="17"/>
      <c r="ML50" s="17"/>
      <c r="MM50" s="17"/>
      <c r="MN50" s="17"/>
      <c r="MO50" s="17"/>
      <c r="MP50" s="17"/>
      <c r="MQ50" s="17"/>
      <c r="MR50" s="17"/>
      <c r="MS50" s="17"/>
      <c r="MT50" s="17"/>
      <c r="MU50" s="17"/>
      <c r="MV50" s="17"/>
      <c r="MW50" s="17"/>
      <c r="MX50" s="17"/>
      <c r="MY50" s="17"/>
      <c r="MZ50" s="17"/>
      <c r="NA50" s="17"/>
      <c r="NB50" s="17"/>
      <c r="NC50" s="17"/>
      <c r="ND50" s="17"/>
      <c r="NE50" s="17"/>
      <c r="NF50" s="17"/>
      <c r="NG50" s="17"/>
      <c r="NH50" s="17"/>
      <c r="NI50" s="17"/>
      <c r="NJ50" s="17"/>
      <c r="NK50" s="17"/>
      <c r="NL50" s="17"/>
      <c r="NM50" s="17"/>
      <c r="NN50" s="17"/>
      <c r="NO50" s="17"/>
      <c r="NP50" s="17"/>
      <c r="NQ50" s="17"/>
      <c r="NR50" s="17"/>
      <c r="NS50" s="17"/>
      <c r="NT50" s="17"/>
      <c r="NU50" s="17"/>
      <c r="NV50" s="17"/>
      <c r="NW50" s="17"/>
      <c r="NX50" s="17"/>
      <c r="NY50" s="17"/>
      <c r="NZ50" s="17"/>
      <c r="OA50" s="17"/>
      <c r="OB50" s="17"/>
      <c r="OC50" s="17"/>
      <c r="OD50" s="17"/>
      <c r="OE50" s="17"/>
      <c r="OF50" s="17"/>
      <c r="OG50" s="17"/>
      <c r="OH50" s="17"/>
      <c r="OI50" s="17"/>
      <c r="OJ50" s="17"/>
      <c r="OK50" s="17"/>
      <c r="OL50" s="17"/>
      <c r="OM50" s="17"/>
      <c r="ON50" s="17"/>
      <c r="OO50" s="17"/>
      <c r="OP50" s="17"/>
      <c r="OQ50" s="17"/>
      <c r="OR50" s="17"/>
      <c r="OS50" s="17"/>
      <c r="OT50" s="17"/>
      <c r="OU50" s="17"/>
      <c r="OV50" s="17"/>
      <c r="OW50" s="17"/>
      <c r="OX50" s="17"/>
      <c r="OY50" s="17"/>
      <c r="OZ50" s="17"/>
      <c r="PA50" s="17"/>
      <c r="PB50" s="17"/>
      <c r="PC50" s="17"/>
      <c r="PD50" s="17"/>
      <c r="PE50" s="17"/>
      <c r="PF50" s="17"/>
      <c r="PG50" s="17"/>
      <c r="PH50" s="17"/>
      <c r="PI50" s="17"/>
      <c r="PJ50" s="17"/>
      <c r="PK50" s="17"/>
      <c r="PL50" s="17"/>
      <c r="PM50" s="17"/>
      <c r="PN50" s="17"/>
      <c r="PO50" s="17"/>
      <c r="PP50" s="17"/>
      <c r="PQ50" s="17"/>
      <c r="PR50" s="17"/>
      <c r="PS50" s="17"/>
      <c r="PT50" s="17"/>
      <c r="PU50" s="17"/>
      <c r="PV50" s="17"/>
      <c r="PW50" s="17"/>
      <c r="PX50" s="17"/>
      <c r="PY50" s="17"/>
      <c r="PZ50" s="17"/>
      <c r="QA50" s="17"/>
      <c r="QB50" s="17"/>
      <c r="QC50" s="17"/>
      <c r="QD50" s="17"/>
      <c r="QE50" s="17"/>
      <c r="QF50" s="17"/>
      <c r="QG50" s="17"/>
      <c r="QH50" s="17"/>
      <c r="QI50" s="17"/>
      <c r="QJ50" s="17"/>
      <c r="QK50" s="17"/>
      <c r="QL50" s="17"/>
      <c r="QM50" s="17"/>
      <c r="QN50" s="17"/>
      <c r="QO50" s="17"/>
      <c r="QP50" s="17"/>
      <c r="QQ50" s="17"/>
      <c r="QR50" s="17"/>
      <c r="QS50" s="17"/>
      <c r="QT50" s="17"/>
      <c r="QU50" s="17"/>
      <c r="QV50" s="17"/>
      <c r="QW50" s="17"/>
      <c r="QX50" s="17"/>
      <c r="QY50" s="17"/>
      <c r="QZ50" s="17"/>
      <c r="RA50" s="17"/>
      <c r="RB50" s="17"/>
      <c r="RC50" s="17"/>
      <c r="RD50" s="17"/>
      <c r="RE50" s="17"/>
      <c r="RF50" s="17"/>
      <c r="RG50" s="17"/>
      <c r="RH50" s="17"/>
      <c r="RI50" s="17"/>
      <c r="RJ50" s="17"/>
      <c r="RK50" s="17"/>
      <c r="RL50" s="17"/>
      <c r="RM50" s="17"/>
      <c r="RN50" s="17"/>
      <c r="RO50" s="17"/>
      <c r="RP50" s="17"/>
      <c r="RQ50" s="17"/>
      <c r="RR50" s="17"/>
      <c r="RS50" s="17"/>
      <c r="RT50" s="17"/>
      <c r="RU50" s="17"/>
      <c r="RV50" s="17"/>
      <c r="RW50" s="17"/>
      <c r="RX50" s="17"/>
      <c r="RY50" s="17"/>
      <c r="RZ50" s="17"/>
      <c r="SA50" s="17"/>
      <c r="SB50" s="17"/>
      <c r="SC50" s="17"/>
      <c r="SD50" s="17"/>
      <c r="SE50" s="17"/>
      <c r="SF50" s="17"/>
      <c r="SG50" s="17"/>
      <c r="SH50" s="17"/>
      <c r="SI50" s="17"/>
      <c r="SJ50" s="17"/>
      <c r="SK50" s="17"/>
      <c r="SL50" s="17"/>
      <c r="SM50" s="17"/>
      <c r="SN50" s="17"/>
      <c r="SO50" s="17"/>
      <c r="SP50" s="17"/>
      <c r="SQ50" s="17"/>
      <c r="SR50" s="17"/>
      <c r="SS50" s="17"/>
      <c r="ST50" s="17"/>
      <c r="SU50" s="17"/>
    </row>
    <row r="51" spans="1:515" s="17" customFormat="1" ht="135.75" customHeight="1" x14ac:dyDescent="0.25">
      <c r="A51" s="38"/>
      <c r="B51" s="43" t="s">
        <v>1072</v>
      </c>
      <c r="C51" s="4" t="s">
        <v>221</v>
      </c>
      <c r="D51" s="62" t="s">
        <v>500</v>
      </c>
      <c r="E51" s="7" t="s">
        <v>501</v>
      </c>
      <c r="F51" s="7" t="s">
        <v>502</v>
      </c>
      <c r="G51" s="4" t="s">
        <v>75</v>
      </c>
      <c r="H51" s="16" t="s">
        <v>159</v>
      </c>
      <c r="I51" s="4"/>
      <c r="J51" s="14">
        <v>45047</v>
      </c>
      <c r="K51" s="14">
        <v>45169</v>
      </c>
      <c r="L51" s="42">
        <f t="shared" si="5"/>
        <v>122</v>
      </c>
      <c r="M51" s="4" t="s">
        <v>177</v>
      </c>
      <c r="N51" s="4"/>
      <c r="O51" s="4"/>
      <c r="P51" s="4" t="s">
        <v>190</v>
      </c>
      <c r="Q51" s="4" t="s">
        <v>191</v>
      </c>
      <c r="R51" s="4" t="s">
        <v>29</v>
      </c>
      <c r="S51" s="4"/>
      <c r="T51" s="4" t="s">
        <v>31</v>
      </c>
      <c r="U51" s="4"/>
      <c r="V51" s="4"/>
      <c r="W51" s="4"/>
      <c r="X51" s="4"/>
      <c r="Y51" s="4"/>
      <c r="Z51" s="4"/>
      <c r="AA51" s="4" t="s">
        <v>38</v>
      </c>
      <c r="AB51" s="4"/>
      <c r="AC51" s="4"/>
      <c r="AD51" s="4"/>
      <c r="AE51" s="4"/>
      <c r="AF51" s="4"/>
      <c r="AG51" s="4"/>
      <c r="AH51" s="4"/>
      <c r="AI51" s="4"/>
      <c r="AJ51" s="4"/>
      <c r="AK51" s="4"/>
      <c r="AL51" s="4" t="s">
        <v>1032</v>
      </c>
      <c r="AM51" s="4"/>
      <c r="AN51" s="4"/>
      <c r="AO51" s="4" t="s">
        <v>29</v>
      </c>
      <c r="AP51" s="4"/>
      <c r="AQ51" s="4"/>
      <c r="AR51" s="4"/>
      <c r="AS51" s="4"/>
      <c r="AT51" s="4" t="s">
        <v>51</v>
      </c>
      <c r="AU51" s="4"/>
      <c r="AV51" s="4" t="s">
        <v>115</v>
      </c>
      <c r="AW51" s="4"/>
      <c r="AX51" s="4"/>
      <c r="AY51" s="4"/>
      <c r="AZ51" s="4"/>
      <c r="BA51" s="4"/>
      <c r="BB51" s="4"/>
      <c r="BC51" s="4"/>
      <c r="BD51" s="4"/>
      <c r="BE51" s="4"/>
      <c r="BF51" s="4"/>
      <c r="BG51" s="4"/>
      <c r="BH51" s="4"/>
      <c r="BI51" s="4"/>
      <c r="BJ51" s="4"/>
      <c r="BK51" s="4"/>
      <c r="BL51" s="4"/>
      <c r="BM51" s="4" t="s">
        <v>65</v>
      </c>
      <c r="BN51" s="4"/>
      <c r="BO51" s="38"/>
    </row>
    <row r="52" spans="1:515" s="41" customFormat="1" ht="135.75" customHeight="1" x14ac:dyDescent="0.25">
      <c r="A52" s="38"/>
      <c r="B52" s="43" t="s">
        <v>1073</v>
      </c>
      <c r="C52" s="4" t="s">
        <v>224</v>
      </c>
      <c r="D52" s="62" t="s">
        <v>500</v>
      </c>
      <c r="E52" s="7" t="s">
        <v>501</v>
      </c>
      <c r="F52" s="7" t="s">
        <v>502</v>
      </c>
      <c r="G52" s="4" t="s">
        <v>103</v>
      </c>
      <c r="H52" s="16" t="s">
        <v>175</v>
      </c>
      <c r="I52" s="4"/>
      <c r="J52" s="14">
        <v>45047</v>
      </c>
      <c r="K52" s="14">
        <v>45169</v>
      </c>
      <c r="L52" s="42">
        <f t="shared" si="5"/>
        <v>122</v>
      </c>
      <c r="M52" s="4" t="s">
        <v>177</v>
      </c>
      <c r="N52" s="4"/>
      <c r="O52" s="4"/>
      <c r="P52" s="4" t="s">
        <v>190</v>
      </c>
      <c r="Q52" s="4" t="s">
        <v>191</v>
      </c>
      <c r="R52" s="4" t="s">
        <v>29</v>
      </c>
      <c r="S52" s="4"/>
      <c r="T52" s="4" t="s">
        <v>31</v>
      </c>
      <c r="U52" s="4"/>
      <c r="V52" s="4"/>
      <c r="W52" s="4"/>
      <c r="X52" s="4"/>
      <c r="Y52" s="4"/>
      <c r="Z52" s="4"/>
      <c r="AA52" s="4" t="s">
        <v>38</v>
      </c>
      <c r="AB52" s="4"/>
      <c r="AC52" s="4"/>
      <c r="AD52" s="4"/>
      <c r="AE52" s="4"/>
      <c r="AF52" s="4"/>
      <c r="AG52" s="4"/>
      <c r="AH52" s="4"/>
      <c r="AI52" s="4"/>
      <c r="AJ52" s="4"/>
      <c r="AK52" s="4"/>
      <c r="AL52" s="4" t="s">
        <v>1032</v>
      </c>
      <c r="AM52" s="4"/>
      <c r="AN52" s="4"/>
      <c r="AO52" s="4" t="s">
        <v>29</v>
      </c>
      <c r="AP52" s="4"/>
      <c r="AQ52" s="4"/>
      <c r="AR52" s="4"/>
      <c r="AS52" s="4"/>
      <c r="AT52" s="4" t="s">
        <v>51</v>
      </c>
      <c r="AU52" s="4"/>
      <c r="AV52" s="4" t="s">
        <v>115</v>
      </c>
      <c r="AW52" s="4"/>
      <c r="AX52" s="4"/>
      <c r="AY52" s="4"/>
      <c r="AZ52" s="4"/>
      <c r="BA52" s="4"/>
      <c r="BB52" s="4"/>
      <c r="BC52" s="4"/>
      <c r="BD52" s="4"/>
      <c r="BE52" s="4"/>
      <c r="BF52" s="4"/>
      <c r="BG52" s="4"/>
      <c r="BH52" s="4"/>
      <c r="BI52" s="4"/>
      <c r="BJ52" s="4"/>
      <c r="BK52" s="4"/>
      <c r="BL52" s="4"/>
      <c r="BM52" s="4" t="s">
        <v>65</v>
      </c>
      <c r="BN52" s="4"/>
      <c r="BO52" s="38"/>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c r="HL52" s="17"/>
      <c r="HM52" s="17"/>
      <c r="HN52" s="17"/>
      <c r="HO52" s="17"/>
      <c r="HP52" s="17"/>
      <c r="HQ52" s="17"/>
      <c r="HR52" s="17"/>
      <c r="HS52" s="17"/>
      <c r="HT52" s="17"/>
      <c r="HU52" s="17"/>
      <c r="HV52" s="17"/>
      <c r="HW52" s="17"/>
      <c r="HX52" s="17"/>
      <c r="HY52" s="17"/>
      <c r="HZ52" s="17"/>
      <c r="IA52" s="17"/>
      <c r="IB52" s="17"/>
      <c r="IC52" s="17"/>
      <c r="ID52" s="17"/>
      <c r="IE52" s="17"/>
      <c r="IF52" s="17"/>
      <c r="IG52" s="17"/>
      <c r="IH52" s="17"/>
      <c r="II52" s="17"/>
      <c r="IJ52" s="17"/>
      <c r="IK52" s="17"/>
      <c r="IL52" s="17"/>
      <c r="IM52" s="17"/>
      <c r="IN52" s="17"/>
      <c r="IO52" s="17"/>
      <c r="IP52" s="17"/>
      <c r="IQ52" s="17"/>
      <c r="IR52" s="17"/>
      <c r="IS52" s="17"/>
      <c r="IT52" s="17"/>
      <c r="IU52" s="17"/>
      <c r="IV52" s="17"/>
      <c r="IW52" s="17"/>
      <c r="IX52" s="17"/>
      <c r="IY52" s="17"/>
      <c r="IZ52" s="17"/>
      <c r="JA52" s="17"/>
      <c r="JB52" s="17"/>
      <c r="JC52" s="17"/>
      <c r="JD52" s="17"/>
      <c r="JE52" s="17"/>
      <c r="JF52" s="17"/>
      <c r="JG52" s="17"/>
      <c r="JH52" s="17"/>
      <c r="JI52" s="17"/>
      <c r="JJ52" s="17"/>
      <c r="JK52" s="17"/>
      <c r="JL52" s="17"/>
      <c r="JM52" s="17"/>
      <c r="JN52" s="17"/>
      <c r="JO52" s="17"/>
      <c r="JP52" s="17"/>
      <c r="JQ52" s="17"/>
      <c r="JR52" s="17"/>
      <c r="JS52" s="17"/>
      <c r="JT52" s="17"/>
      <c r="JU52" s="17"/>
      <c r="JV52" s="17"/>
      <c r="JW52" s="17"/>
      <c r="JX52" s="17"/>
      <c r="JY52" s="17"/>
      <c r="JZ52" s="17"/>
      <c r="KA52" s="17"/>
      <c r="KB52" s="17"/>
      <c r="KC52" s="17"/>
      <c r="KD52" s="17"/>
      <c r="KE52" s="17"/>
      <c r="KF52" s="17"/>
      <c r="KG52" s="17"/>
      <c r="KH52" s="17"/>
      <c r="KI52" s="17"/>
      <c r="KJ52" s="17"/>
      <c r="KK52" s="17"/>
      <c r="KL52" s="17"/>
      <c r="KM52" s="17"/>
      <c r="KN52" s="17"/>
      <c r="KO52" s="17"/>
      <c r="KP52" s="17"/>
      <c r="KQ52" s="17"/>
      <c r="KR52" s="17"/>
      <c r="KS52" s="17"/>
      <c r="KT52" s="17"/>
      <c r="KU52" s="17"/>
      <c r="KV52" s="17"/>
      <c r="KW52" s="17"/>
      <c r="KX52" s="17"/>
      <c r="KY52" s="17"/>
      <c r="KZ52" s="17"/>
      <c r="LA52" s="17"/>
      <c r="LB52" s="17"/>
      <c r="LC52" s="17"/>
      <c r="LD52" s="17"/>
      <c r="LE52" s="17"/>
      <c r="LF52" s="17"/>
      <c r="LG52" s="17"/>
      <c r="LH52" s="17"/>
      <c r="LI52" s="17"/>
      <c r="LJ52" s="17"/>
      <c r="LK52" s="17"/>
      <c r="LL52" s="17"/>
      <c r="LM52" s="17"/>
      <c r="LN52" s="17"/>
      <c r="LO52" s="17"/>
      <c r="LP52" s="17"/>
      <c r="LQ52" s="17"/>
      <c r="LR52" s="17"/>
      <c r="LS52" s="17"/>
      <c r="LT52" s="17"/>
      <c r="LU52" s="17"/>
      <c r="LV52" s="17"/>
      <c r="LW52" s="17"/>
      <c r="LX52" s="17"/>
      <c r="LY52" s="17"/>
      <c r="LZ52" s="17"/>
      <c r="MA52" s="17"/>
      <c r="MB52" s="17"/>
      <c r="MC52" s="17"/>
      <c r="MD52" s="17"/>
      <c r="ME52" s="17"/>
      <c r="MF52" s="17"/>
      <c r="MG52" s="17"/>
      <c r="MH52" s="17"/>
      <c r="MI52" s="17"/>
      <c r="MJ52" s="17"/>
      <c r="MK52" s="17"/>
      <c r="ML52" s="17"/>
      <c r="MM52" s="17"/>
      <c r="MN52" s="17"/>
      <c r="MO52" s="17"/>
      <c r="MP52" s="17"/>
      <c r="MQ52" s="17"/>
      <c r="MR52" s="17"/>
      <c r="MS52" s="17"/>
      <c r="MT52" s="17"/>
      <c r="MU52" s="17"/>
      <c r="MV52" s="17"/>
      <c r="MW52" s="17"/>
      <c r="MX52" s="17"/>
      <c r="MY52" s="17"/>
      <c r="MZ52" s="17"/>
      <c r="NA52" s="17"/>
      <c r="NB52" s="17"/>
      <c r="NC52" s="17"/>
      <c r="ND52" s="17"/>
      <c r="NE52" s="17"/>
      <c r="NF52" s="17"/>
      <c r="NG52" s="17"/>
      <c r="NH52" s="17"/>
      <c r="NI52" s="17"/>
      <c r="NJ52" s="17"/>
      <c r="NK52" s="17"/>
      <c r="NL52" s="17"/>
      <c r="NM52" s="17"/>
      <c r="NN52" s="17"/>
      <c r="NO52" s="17"/>
      <c r="NP52" s="17"/>
      <c r="NQ52" s="17"/>
      <c r="NR52" s="17"/>
      <c r="NS52" s="17"/>
      <c r="NT52" s="17"/>
      <c r="NU52" s="17"/>
      <c r="NV52" s="17"/>
      <c r="NW52" s="17"/>
      <c r="NX52" s="17"/>
      <c r="NY52" s="17"/>
      <c r="NZ52" s="17"/>
      <c r="OA52" s="17"/>
      <c r="OB52" s="17"/>
      <c r="OC52" s="17"/>
      <c r="OD52" s="17"/>
      <c r="OE52" s="17"/>
      <c r="OF52" s="17"/>
      <c r="OG52" s="17"/>
      <c r="OH52" s="17"/>
      <c r="OI52" s="17"/>
      <c r="OJ52" s="17"/>
      <c r="OK52" s="17"/>
      <c r="OL52" s="17"/>
      <c r="OM52" s="17"/>
      <c r="ON52" s="17"/>
      <c r="OO52" s="17"/>
      <c r="OP52" s="17"/>
      <c r="OQ52" s="17"/>
      <c r="OR52" s="17"/>
      <c r="OS52" s="17"/>
      <c r="OT52" s="17"/>
      <c r="OU52" s="17"/>
      <c r="OV52" s="17"/>
      <c r="OW52" s="17"/>
      <c r="OX52" s="17"/>
      <c r="OY52" s="17"/>
      <c r="OZ52" s="17"/>
      <c r="PA52" s="17"/>
      <c r="PB52" s="17"/>
      <c r="PC52" s="17"/>
      <c r="PD52" s="17"/>
      <c r="PE52" s="17"/>
      <c r="PF52" s="17"/>
      <c r="PG52" s="17"/>
      <c r="PH52" s="17"/>
      <c r="PI52" s="17"/>
      <c r="PJ52" s="17"/>
      <c r="PK52" s="17"/>
      <c r="PL52" s="17"/>
      <c r="PM52" s="17"/>
      <c r="PN52" s="17"/>
      <c r="PO52" s="17"/>
      <c r="PP52" s="17"/>
      <c r="PQ52" s="17"/>
      <c r="PR52" s="17"/>
      <c r="PS52" s="17"/>
      <c r="PT52" s="17"/>
      <c r="PU52" s="17"/>
      <c r="PV52" s="17"/>
      <c r="PW52" s="17"/>
      <c r="PX52" s="17"/>
      <c r="PY52" s="17"/>
      <c r="PZ52" s="17"/>
      <c r="QA52" s="17"/>
      <c r="QB52" s="17"/>
      <c r="QC52" s="17"/>
      <c r="QD52" s="17"/>
      <c r="QE52" s="17"/>
      <c r="QF52" s="17"/>
      <c r="QG52" s="17"/>
      <c r="QH52" s="17"/>
      <c r="QI52" s="17"/>
      <c r="QJ52" s="17"/>
      <c r="QK52" s="17"/>
      <c r="QL52" s="17"/>
      <c r="QM52" s="17"/>
      <c r="QN52" s="17"/>
      <c r="QO52" s="17"/>
      <c r="QP52" s="17"/>
      <c r="QQ52" s="17"/>
      <c r="QR52" s="17"/>
      <c r="QS52" s="17"/>
      <c r="QT52" s="17"/>
      <c r="QU52" s="17"/>
      <c r="QV52" s="17"/>
      <c r="QW52" s="17"/>
      <c r="QX52" s="17"/>
      <c r="QY52" s="17"/>
      <c r="QZ52" s="17"/>
      <c r="RA52" s="17"/>
      <c r="RB52" s="17"/>
      <c r="RC52" s="17"/>
      <c r="RD52" s="17"/>
      <c r="RE52" s="17"/>
      <c r="RF52" s="17"/>
      <c r="RG52" s="17"/>
      <c r="RH52" s="17"/>
      <c r="RI52" s="17"/>
      <c r="RJ52" s="17"/>
      <c r="RK52" s="17"/>
      <c r="RL52" s="17"/>
      <c r="RM52" s="17"/>
      <c r="RN52" s="17"/>
      <c r="RO52" s="17"/>
      <c r="RP52" s="17"/>
      <c r="RQ52" s="17"/>
      <c r="RR52" s="17"/>
      <c r="RS52" s="17"/>
      <c r="RT52" s="17"/>
      <c r="RU52" s="17"/>
      <c r="RV52" s="17"/>
      <c r="RW52" s="17"/>
      <c r="RX52" s="17"/>
      <c r="RY52" s="17"/>
      <c r="RZ52" s="17"/>
      <c r="SA52" s="17"/>
      <c r="SB52" s="17"/>
      <c r="SC52" s="17"/>
      <c r="SD52" s="17"/>
      <c r="SE52" s="17"/>
      <c r="SF52" s="17"/>
      <c r="SG52" s="17"/>
      <c r="SH52" s="17"/>
      <c r="SI52" s="17"/>
      <c r="SJ52" s="17"/>
      <c r="SK52" s="17"/>
      <c r="SL52" s="17"/>
      <c r="SM52" s="17"/>
      <c r="SN52" s="17"/>
      <c r="SO52" s="17"/>
      <c r="SP52" s="17"/>
      <c r="SQ52" s="17"/>
      <c r="SR52" s="17"/>
      <c r="SS52" s="17"/>
      <c r="ST52" s="17"/>
      <c r="SU52" s="17"/>
    </row>
    <row r="53" spans="1:515" s="17" customFormat="1" ht="135.75" customHeight="1" x14ac:dyDescent="0.25">
      <c r="A53" s="38"/>
      <c r="B53" s="43" t="s">
        <v>1074</v>
      </c>
      <c r="C53" s="4" t="s">
        <v>227</v>
      </c>
      <c r="D53" s="62" t="s">
        <v>500</v>
      </c>
      <c r="E53" s="7" t="s">
        <v>501</v>
      </c>
      <c r="F53" s="7" t="s">
        <v>502</v>
      </c>
      <c r="G53" s="4" t="s">
        <v>77</v>
      </c>
      <c r="H53" s="16" t="s">
        <v>110</v>
      </c>
      <c r="I53" s="4"/>
      <c r="J53" s="14">
        <v>45047</v>
      </c>
      <c r="K53" s="14">
        <v>45169</v>
      </c>
      <c r="L53" s="42">
        <f t="shared" si="5"/>
        <v>122</v>
      </c>
      <c r="M53" s="4" t="s">
        <v>177</v>
      </c>
      <c r="N53" s="4"/>
      <c r="O53" s="4"/>
      <c r="P53" s="4" t="s">
        <v>190</v>
      </c>
      <c r="Q53" s="4" t="s">
        <v>191</v>
      </c>
      <c r="R53" s="4" t="s">
        <v>29</v>
      </c>
      <c r="S53" s="4"/>
      <c r="T53" s="4" t="s">
        <v>31</v>
      </c>
      <c r="U53" s="4"/>
      <c r="V53" s="4"/>
      <c r="W53" s="4"/>
      <c r="X53" s="4"/>
      <c r="Y53" s="4"/>
      <c r="Z53" s="4"/>
      <c r="AA53" s="4" t="s">
        <v>38</v>
      </c>
      <c r="AB53" s="4"/>
      <c r="AC53" s="4"/>
      <c r="AD53" s="4"/>
      <c r="AE53" s="4"/>
      <c r="AF53" s="4"/>
      <c r="AG53" s="4"/>
      <c r="AH53" s="4"/>
      <c r="AI53" s="4"/>
      <c r="AJ53" s="4"/>
      <c r="AK53" s="4"/>
      <c r="AL53" s="4" t="s">
        <v>1032</v>
      </c>
      <c r="AM53" s="4"/>
      <c r="AN53" s="4"/>
      <c r="AO53" s="4" t="s">
        <v>29</v>
      </c>
      <c r="AP53" s="4"/>
      <c r="AQ53" s="4"/>
      <c r="AR53" s="4"/>
      <c r="AS53" s="4"/>
      <c r="AT53" s="4" t="s">
        <v>51</v>
      </c>
      <c r="AU53" s="4"/>
      <c r="AV53" s="4" t="s">
        <v>115</v>
      </c>
      <c r="AW53" s="4"/>
      <c r="AX53" s="4"/>
      <c r="AY53" s="4"/>
      <c r="AZ53" s="4"/>
      <c r="BA53" s="4"/>
      <c r="BB53" s="4"/>
      <c r="BC53" s="4"/>
      <c r="BD53" s="4"/>
      <c r="BE53" s="4"/>
      <c r="BF53" s="4"/>
      <c r="BG53" s="4"/>
      <c r="BH53" s="4"/>
      <c r="BI53" s="4"/>
      <c r="BJ53" s="4"/>
      <c r="BK53" s="4"/>
      <c r="BL53" s="4"/>
      <c r="BM53" s="4" t="s">
        <v>65</v>
      </c>
      <c r="BN53" s="4"/>
      <c r="BO53" s="38"/>
    </row>
    <row r="54" spans="1:515" s="17" customFormat="1" ht="135.75" customHeight="1" x14ac:dyDescent="0.25">
      <c r="A54" s="38"/>
      <c r="B54" s="43" t="s">
        <v>1075</v>
      </c>
      <c r="C54" s="4" t="s">
        <v>213</v>
      </c>
      <c r="D54" s="62" t="s">
        <v>500</v>
      </c>
      <c r="E54" s="7" t="s">
        <v>501</v>
      </c>
      <c r="F54" s="7" t="s">
        <v>502</v>
      </c>
      <c r="G54" s="4" t="s">
        <v>76</v>
      </c>
      <c r="H54" s="16" t="s">
        <v>74</v>
      </c>
      <c r="I54" s="4"/>
      <c r="J54" s="14">
        <v>45170</v>
      </c>
      <c r="K54" s="14">
        <v>45291</v>
      </c>
      <c r="L54" s="42">
        <f t="shared" ref="L54:L62" si="6">IF((K54-J54)&gt;125,"La sumatoria no puede ser mayor a 124 días",K54-J54)</f>
        <v>121</v>
      </c>
      <c r="M54" s="4" t="s">
        <v>177</v>
      </c>
      <c r="N54" s="4"/>
      <c r="O54" s="4"/>
      <c r="P54" s="4" t="s">
        <v>190</v>
      </c>
      <c r="Q54" s="4" t="s">
        <v>191</v>
      </c>
      <c r="R54" s="4" t="s">
        <v>29</v>
      </c>
      <c r="S54" s="4"/>
      <c r="T54" s="4" t="s">
        <v>31</v>
      </c>
      <c r="U54" s="4"/>
      <c r="V54" s="4"/>
      <c r="W54" s="4"/>
      <c r="X54" s="4"/>
      <c r="Y54" s="4"/>
      <c r="Z54" s="4"/>
      <c r="AA54" s="4" t="s">
        <v>38</v>
      </c>
      <c r="AB54" s="4"/>
      <c r="AC54" s="4"/>
      <c r="AD54" s="4"/>
      <c r="AE54" s="4"/>
      <c r="AF54" s="4"/>
      <c r="AG54" s="4"/>
      <c r="AH54" s="4"/>
      <c r="AI54" s="4"/>
      <c r="AJ54" s="4"/>
      <c r="AK54" s="4"/>
      <c r="AL54" s="4" t="s">
        <v>1032</v>
      </c>
      <c r="AM54" s="4"/>
      <c r="AN54" s="4"/>
      <c r="AO54" s="4" t="s">
        <v>29</v>
      </c>
      <c r="AP54" s="4"/>
      <c r="AQ54" s="4"/>
      <c r="AR54" s="4"/>
      <c r="AS54" s="4"/>
      <c r="AT54" s="4" t="s">
        <v>51</v>
      </c>
      <c r="AU54" s="4"/>
      <c r="AV54" s="4" t="s">
        <v>115</v>
      </c>
      <c r="AW54" s="4"/>
      <c r="AX54" s="4"/>
      <c r="AY54" s="4"/>
      <c r="AZ54" s="4"/>
      <c r="BA54" s="4"/>
      <c r="BB54" s="4"/>
      <c r="BC54" s="4"/>
      <c r="BD54" s="4"/>
      <c r="BE54" s="4"/>
      <c r="BF54" s="4"/>
      <c r="BG54" s="4"/>
      <c r="BH54" s="4"/>
      <c r="BI54" s="4"/>
      <c r="BJ54" s="4"/>
      <c r="BK54" s="4"/>
      <c r="BL54" s="4"/>
      <c r="BM54" s="4" t="s">
        <v>65</v>
      </c>
      <c r="BN54" s="4"/>
      <c r="BO54" s="38"/>
    </row>
    <row r="55" spans="1:515" s="17" customFormat="1" ht="135.75" customHeight="1" x14ac:dyDescent="0.25">
      <c r="A55" s="38"/>
      <c r="B55" s="43" t="s">
        <v>1076</v>
      </c>
      <c r="C55" s="4" t="s">
        <v>216</v>
      </c>
      <c r="D55" s="62" t="s">
        <v>500</v>
      </c>
      <c r="E55" s="7" t="s">
        <v>501</v>
      </c>
      <c r="F55" s="7" t="s">
        <v>502</v>
      </c>
      <c r="G55" s="4" t="s">
        <v>104</v>
      </c>
      <c r="H55" s="16" t="s">
        <v>108</v>
      </c>
      <c r="I55" s="4" t="s">
        <v>109</v>
      </c>
      <c r="J55" s="14">
        <v>45170</v>
      </c>
      <c r="K55" s="14">
        <v>45291</v>
      </c>
      <c r="L55" s="42">
        <f t="shared" si="6"/>
        <v>121</v>
      </c>
      <c r="M55" s="4" t="s">
        <v>177</v>
      </c>
      <c r="N55" s="4"/>
      <c r="O55" s="4"/>
      <c r="P55" s="4" t="s">
        <v>190</v>
      </c>
      <c r="Q55" s="4" t="s">
        <v>191</v>
      </c>
      <c r="R55" s="4" t="s">
        <v>29</v>
      </c>
      <c r="S55" s="4"/>
      <c r="T55" s="4" t="s">
        <v>31</v>
      </c>
      <c r="U55" s="4"/>
      <c r="V55" s="4"/>
      <c r="W55" s="4"/>
      <c r="X55" s="4"/>
      <c r="Y55" s="4"/>
      <c r="Z55" s="4"/>
      <c r="AA55" s="4" t="s">
        <v>38</v>
      </c>
      <c r="AB55" s="4"/>
      <c r="AC55" s="4"/>
      <c r="AD55" s="4"/>
      <c r="AE55" s="4"/>
      <c r="AF55" s="4"/>
      <c r="AG55" s="4"/>
      <c r="AH55" s="4"/>
      <c r="AI55" s="4"/>
      <c r="AJ55" s="4"/>
      <c r="AK55" s="4"/>
      <c r="AL55" s="4" t="s">
        <v>1032</v>
      </c>
      <c r="AM55" s="4"/>
      <c r="AN55" s="4"/>
      <c r="AO55" s="4" t="s">
        <v>29</v>
      </c>
      <c r="AP55" s="4"/>
      <c r="AQ55" s="4"/>
      <c r="AR55" s="4"/>
      <c r="AS55" s="4"/>
      <c r="AT55" s="4" t="s">
        <v>51</v>
      </c>
      <c r="AU55" s="4"/>
      <c r="AV55" s="4" t="s">
        <v>115</v>
      </c>
      <c r="AW55" s="4"/>
      <c r="AX55" s="4"/>
      <c r="AY55" s="4"/>
      <c r="AZ55" s="4"/>
      <c r="BA55" s="4"/>
      <c r="BB55" s="4"/>
      <c r="BC55" s="4"/>
      <c r="BD55" s="4"/>
      <c r="BE55" s="4"/>
      <c r="BF55" s="4"/>
      <c r="BG55" s="4"/>
      <c r="BH55" s="4"/>
      <c r="BI55" s="4"/>
      <c r="BJ55" s="4"/>
      <c r="BK55" s="4"/>
      <c r="BL55" s="4"/>
      <c r="BM55" s="4" t="s">
        <v>65</v>
      </c>
      <c r="BN55" s="4"/>
      <c r="BO55" s="38"/>
    </row>
    <row r="56" spans="1:515" s="17" customFormat="1" ht="135.75" customHeight="1" x14ac:dyDescent="0.25">
      <c r="A56" s="38"/>
      <c r="B56" s="43" t="s">
        <v>1077</v>
      </c>
      <c r="C56" s="4" t="s">
        <v>507</v>
      </c>
      <c r="D56" s="62" t="s">
        <v>500</v>
      </c>
      <c r="E56" s="7" t="s">
        <v>501</v>
      </c>
      <c r="F56" s="7" t="s">
        <v>502</v>
      </c>
      <c r="G56" s="4" t="s">
        <v>80</v>
      </c>
      <c r="H56" s="16" t="s">
        <v>82</v>
      </c>
      <c r="I56" s="4"/>
      <c r="J56" s="14">
        <v>45170</v>
      </c>
      <c r="K56" s="14">
        <v>45291</v>
      </c>
      <c r="L56" s="42">
        <f t="shared" si="6"/>
        <v>121</v>
      </c>
      <c r="M56" s="4" t="s">
        <v>177</v>
      </c>
      <c r="N56" s="4"/>
      <c r="O56" s="4"/>
      <c r="P56" s="4" t="s">
        <v>190</v>
      </c>
      <c r="Q56" s="4" t="s">
        <v>191</v>
      </c>
      <c r="R56" s="4" t="s">
        <v>29</v>
      </c>
      <c r="S56" s="4"/>
      <c r="T56" s="4" t="s">
        <v>31</v>
      </c>
      <c r="U56" s="4"/>
      <c r="V56" s="4"/>
      <c r="W56" s="4"/>
      <c r="X56" s="4"/>
      <c r="Y56" s="4"/>
      <c r="Z56" s="4"/>
      <c r="AA56" s="4" t="s">
        <v>38</v>
      </c>
      <c r="AB56" s="4"/>
      <c r="AC56" s="4"/>
      <c r="AD56" s="4"/>
      <c r="AE56" s="4"/>
      <c r="AF56" s="4"/>
      <c r="AG56" s="4"/>
      <c r="AH56" s="4"/>
      <c r="AI56" s="4"/>
      <c r="AJ56" s="4"/>
      <c r="AK56" s="4"/>
      <c r="AL56" s="4" t="s">
        <v>1032</v>
      </c>
      <c r="AM56" s="4"/>
      <c r="AN56" s="4"/>
      <c r="AO56" s="4" t="s">
        <v>29</v>
      </c>
      <c r="AP56" s="4"/>
      <c r="AQ56" s="4"/>
      <c r="AR56" s="4"/>
      <c r="AS56" s="4"/>
      <c r="AT56" s="4" t="s">
        <v>51</v>
      </c>
      <c r="AU56" s="4"/>
      <c r="AV56" s="4" t="s">
        <v>115</v>
      </c>
      <c r="AW56" s="4"/>
      <c r="AX56" s="4"/>
      <c r="AY56" s="4"/>
      <c r="AZ56" s="4"/>
      <c r="BA56" s="4"/>
      <c r="BB56" s="4"/>
      <c r="BC56" s="4"/>
      <c r="BD56" s="4"/>
      <c r="BE56" s="4"/>
      <c r="BF56" s="4"/>
      <c r="BG56" s="4"/>
      <c r="BH56" s="4"/>
      <c r="BI56" s="4"/>
      <c r="BJ56" s="4"/>
      <c r="BK56" s="4"/>
      <c r="BL56" s="4"/>
      <c r="BM56" s="4" t="s">
        <v>65</v>
      </c>
      <c r="BN56" s="4"/>
      <c r="BO56" s="38"/>
    </row>
    <row r="57" spans="1:515" s="41" customFormat="1" ht="135.75" customHeight="1" x14ac:dyDescent="0.25">
      <c r="A57" s="38"/>
      <c r="B57" s="43" t="s">
        <v>1078</v>
      </c>
      <c r="C57" s="4" t="s">
        <v>508</v>
      </c>
      <c r="D57" s="62" t="s">
        <v>500</v>
      </c>
      <c r="E57" s="7" t="s">
        <v>501</v>
      </c>
      <c r="F57" s="7" t="s">
        <v>502</v>
      </c>
      <c r="G57" s="4" t="s">
        <v>78</v>
      </c>
      <c r="H57" s="16" t="s">
        <v>93</v>
      </c>
      <c r="I57" s="4"/>
      <c r="J57" s="14">
        <v>45170</v>
      </c>
      <c r="K57" s="14">
        <v>45291</v>
      </c>
      <c r="L57" s="42">
        <f t="shared" si="6"/>
        <v>121</v>
      </c>
      <c r="M57" s="4" t="s">
        <v>177</v>
      </c>
      <c r="N57" s="4"/>
      <c r="O57" s="4"/>
      <c r="P57" s="4" t="s">
        <v>190</v>
      </c>
      <c r="Q57" s="4" t="s">
        <v>191</v>
      </c>
      <c r="R57" s="4" t="s">
        <v>29</v>
      </c>
      <c r="S57" s="4"/>
      <c r="T57" s="4" t="s">
        <v>31</v>
      </c>
      <c r="U57" s="4"/>
      <c r="V57" s="4"/>
      <c r="W57" s="4"/>
      <c r="X57" s="4"/>
      <c r="Y57" s="4"/>
      <c r="Z57" s="4"/>
      <c r="AA57" s="4" t="s">
        <v>38</v>
      </c>
      <c r="AB57" s="4"/>
      <c r="AC57" s="4"/>
      <c r="AD57" s="4"/>
      <c r="AE57" s="4"/>
      <c r="AF57" s="4"/>
      <c r="AG57" s="4"/>
      <c r="AH57" s="4"/>
      <c r="AI57" s="4"/>
      <c r="AJ57" s="4"/>
      <c r="AK57" s="4"/>
      <c r="AL57" s="4" t="s">
        <v>1032</v>
      </c>
      <c r="AM57" s="4"/>
      <c r="AN57" s="4"/>
      <c r="AO57" s="4" t="s">
        <v>29</v>
      </c>
      <c r="AP57" s="4"/>
      <c r="AQ57" s="4"/>
      <c r="AR57" s="4"/>
      <c r="AS57" s="4"/>
      <c r="AT57" s="4" t="s">
        <v>51</v>
      </c>
      <c r="AU57" s="4"/>
      <c r="AV57" s="4" t="s">
        <v>115</v>
      </c>
      <c r="AW57" s="4"/>
      <c r="AX57" s="4"/>
      <c r="AY57" s="4"/>
      <c r="AZ57" s="4"/>
      <c r="BA57" s="4"/>
      <c r="BB57" s="4"/>
      <c r="BC57" s="4"/>
      <c r="BD57" s="4"/>
      <c r="BE57" s="4"/>
      <c r="BF57" s="4"/>
      <c r="BG57" s="4"/>
      <c r="BH57" s="4"/>
      <c r="BI57" s="4"/>
      <c r="BJ57" s="4"/>
      <c r="BK57" s="4"/>
      <c r="BL57" s="4"/>
      <c r="BM57" s="4" t="s">
        <v>65</v>
      </c>
      <c r="BN57" s="4"/>
      <c r="BO57" s="38"/>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c r="IJ57" s="17"/>
      <c r="IK57" s="17"/>
      <c r="IL57" s="17"/>
      <c r="IM57" s="17"/>
      <c r="IN57" s="17"/>
      <c r="IO57" s="17"/>
      <c r="IP57" s="17"/>
      <c r="IQ57" s="17"/>
      <c r="IR57" s="17"/>
      <c r="IS57" s="17"/>
      <c r="IT57" s="17"/>
      <c r="IU57" s="17"/>
      <c r="IV57" s="17"/>
      <c r="IW57" s="17"/>
      <c r="IX57" s="17"/>
      <c r="IY57" s="17"/>
      <c r="IZ57" s="17"/>
      <c r="JA57" s="17"/>
      <c r="JB57" s="17"/>
      <c r="JC57" s="17"/>
      <c r="JD57" s="17"/>
      <c r="JE57" s="17"/>
      <c r="JF57" s="17"/>
      <c r="JG57" s="17"/>
      <c r="JH57" s="17"/>
      <c r="JI57" s="17"/>
      <c r="JJ57" s="17"/>
      <c r="JK57" s="17"/>
      <c r="JL57" s="17"/>
      <c r="JM57" s="17"/>
      <c r="JN57" s="17"/>
      <c r="JO57" s="17"/>
      <c r="JP57" s="17"/>
      <c r="JQ57" s="17"/>
      <c r="JR57" s="17"/>
      <c r="JS57" s="17"/>
      <c r="JT57" s="17"/>
      <c r="JU57" s="17"/>
      <c r="JV57" s="17"/>
      <c r="JW57" s="17"/>
      <c r="JX57" s="17"/>
      <c r="JY57" s="17"/>
      <c r="JZ57" s="17"/>
      <c r="KA57" s="17"/>
      <c r="KB57" s="17"/>
      <c r="KC57" s="17"/>
      <c r="KD57" s="17"/>
      <c r="KE57" s="17"/>
      <c r="KF57" s="17"/>
      <c r="KG57" s="17"/>
      <c r="KH57" s="17"/>
      <c r="KI57" s="17"/>
      <c r="KJ57" s="17"/>
      <c r="KK57" s="17"/>
      <c r="KL57" s="17"/>
      <c r="KM57" s="17"/>
      <c r="KN57" s="17"/>
      <c r="KO57" s="17"/>
      <c r="KP57" s="17"/>
      <c r="KQ57" s="17"/>
      <c r="KR57" s="17"/>
      <c r="KS57" s="17"/>
      <c r="KT57" s="17"/>
      <c r="KU57" s="17"/>
      <c r="KV57" s="17"/>
      <c r="KW57" s="17"/>
      <c r="KX57" s="17"/>
      <c r="KY57" s="17"/>
      <c r="KZ57" s="17"/>
      <c r="LA57" s="17"/>
      <c r="LB57" s="17"/>
      <c r="LC57" s="17"/>
      <c r="LD57" s="17"/>
      <c r="LE57" s="17"/>
      <c r="LF57" s="17"/>
      <c r="LG57" s="17"/>
      <c r="LH57" s="17"/>
      <c r="LI57" s="17"/>
      <c r="LJ57" s="17"/>
      <c r="LK57" s="17"/>
      <c r="LL57" s="17"/>
      <c r="LM57" s="17"/>
      <c r="LN57" s="17"/>
      <c r="LO57" s="17"/>
      <c r="LP57" s="17"/>
      <c r="LQ57" s="17"/>
      <c r="LR57" s="17"/>
      <c r="LS57" s="17"/>
      <c r="LT57" s="17"/>
      <c r="LU57" s="17"/>
      <c r="LV57" s="17"/>
      <c r="LW57" s="17"/>
      <c r="LX57" s="17"/>
      <c r="LY57" s="17"/>
      <c r="LZ57" s="17"/>
      <c r="MA57" s="17"/>
      <c r="MB57" s="17"/>
      <c r="MC57" s="17"/>
      <c r="MD57" s="17"/>
      <c r="ME57" s="17"/>
      <c r="MF57" s="17"/>
      <c r="MG57" s="17"/>
      <c r="MH57" s="17"/>
      <c r="MI57" s="17"/>
      <c r="MJ57" s="17"/>
      <c r="MK57" s="17"/>
      <c r="ML57" s="17"/>
      <c r="MM57" s="17"/>
      <c r="MN57" s="17"/>
      <c r="MO57" s="17"/>
      <c r="MP57" s="17"/>
      <c r="MQ57" s="17"/>
      <c r="MR57" s="17"/>
      <c r="MS57" s="17"/>
      <c r="MT57" s="17"/>
      <c r="MU57" s="17"/>
      <c r="MV57" s="17"/>
      <c r="MW57" s="17"/>
      <c r="MX57" s="17"/>
      <c r="MY57" s="17"/>
      <c r="MZ57" s="17"/>
      <c r="NA57" s="17"/>
      <c r="NB57" s="17"/>
      <c r="NC57" s="17"/>
      <c r="ND57" s="17"/>
      <c r="NE57" s="17"/>
      <c r="NF57" s="17"/>
      <c r="NG57" s="17"/>
      <c r="NH57" s="17"/>
      <c r="NI57" s="17"/>
      <c r="NJ57" s="17"/>
      <c r="NK57" s="17"/>
      <c r="NL57" s="17"/>
      <c r="NM57" s="17"/>
      <c r="NN57" s="17"/>
      <c r="NO57" s="17"/>
      <c r="NP57" s="17"/>
      <c r="NQ57" s="17"/>
      <c r="NR57" s="17"/>
      <c r="NS57" s="17"/>
      <c r="NT57" s="17"/>
      <c r="NU57" s="17"/>
      <c r="NV57" s="17"/>
      <c r="NW57" s="17"/>
      <c r="NX57" s="17"/>
      <c r="NY57" s="17"/>
      <c r="NZ57" s="17"/>
      <c r="OA57" s="17"/>
      <c r="OB57" s="17"/>
      <c r="OC57" s="17"/>
      <c r="OD57" s="17"/>
      <c r="OE57" s="17"/>
      <c r="OF57" s="17"/>
      <c r="OG57" s="17"/>
      <c r="OH57" s="17"/>
      <c r="OI57" s="17"/>
      <c r="OJ57" s="17"/>
      <c r="OK57" s="17"/>
      <c r="OL57" s="17"/>
      <c r="OM57" s="17"/>
      <c r="ON57" s="17"/>
      <c r="OO57" s="17"/>
      <c r="OP57" s="17"/>
      <c r="OQ57" s="17"/>
      <c r="OR57" s="17"/>
      <c r="OS57" s="17"/>
      <c r="OT57" s="17"/>
      <c r="OU57" s="17"/>
      <c r="OV57" s="17"/>
      <c r="OW57" s="17"/>
      <c r="OX57" s="17"/>
      <c r="OY57" s="17"/>
      <c r="OZ57" s="17"/>
      <c r="PA57" s="17"/>
      <c r="PB57" s="17"/>
      <c r="PC57" s="17"/>
      <c r="PD57" s="17"/>
      <c r="PE57" s="17"/>
      <c r="PF57" s="17"/>
      <c r="PG57" s="17"/>
      <c r="PH57" s="17"/>
      <c r="PI57" s="17"/>
      <c r="PJ57" s="17"/>
      <c r="PK57" s="17"/>
      <c r="PL57" s="17"/>
      <c r="PM57" s="17"/>
      <c r="PN57" s="17"/>
      <c r="PO57" s="17"/>
      <c r="PP57" s="17"/>
      <c r="PQ57" s="17"/>
      <c r="PR57" s="17"/>
      <c r="PS57" s="17"/>
      <c r="PT57" s="17"/>
      <c r="PU57" s="17"/>
      <c r="PV57" s="17"/>
      <c r="PW57" s="17"/>
      <c r="PX57" s="17"/>
      <c r="PY57" s="17"/>
      <c r="PZ57" s="17"/>
      <c r="QA57" s="17"/>
      <c r="QB57" s="17"/>
      <c r="QC57" s="17"/>
      <c r="QD57" s="17"/>
      <c r="QE57" s="17"/>
      <c r="QF57" s="17"/>
      <c r="QG57" s="17"/>
      <c r="QH57" s="17"/>
      <c r="QI57" s="17"/>
      <c r="QJ57" s="17"/>
      <c r="QK57" s="17"/>
      <c r="QL57" s="17"/>
      <c r="QM57" s="17"/>
      <c r="QN57" s="17"/>
      <c r="QO57" s="17"/>
      <c r="QP57" s="17"/>
      <c r="QQ57" s="17"/>
      <c r="QR57" s="17"/>
      <c r="QS57" s="17"/>
      <c r="QT57" s="17"/>
      <c r="QU57" s="17"/>
      <c r="QV57" s="17"/>
      <c r="QW57" s="17"/>
      <c r="QX57" s="17"/>
      <c r="QY57" s="17"/>
      <c r="QZ57" s="17"/>
      <c r="RA57" s="17"/>
      <c r="RB57" s="17"/>
      <c r="RC57" s="17"/>
      <c r="RD57" s="17"/>
      <c r="RE57" s="17"/>
      <c r="RF57" s="17"/>
      <c r="RG57" s="17"/>
      <c r="RH57" s="17"/>
      <c r="RI57" s="17"/>
      <c r="RJ57" s="17"/>
      <c r="RK57" s="17"/>
      <c r="RL57" s="17"/>
      <c r="RM57" s="17"/>
      <c r="RN57" s="17"/>
      <c r="RO57" s="17"/>
      <c r="RP57" s="17"/>
      <c r="RQ57" s="17"/>
      <c r="RR57" s="17"/>
      <c r="RS57" s="17"/>
      <c r="RT57" s="17"/>
      <c r="RU57" s="17"/>
      <c r="RV57" s="17"/>
      <c r="RW57" s="17"/>
      <c r="RX57" s="17"/>
      <c r="RY57" s="17"/>
      <c r="RZ57" s="17"/>
      <c r="SA57" s="17"/>
      <c r="SB57" s="17"/>
      <c r="SC57" s="17"/>
      <c r="SD57" s="17"/>
      <c r="SE57" s="17"/>
      <c r="SF57" s="17"/>
      <c r="SG57" s="17"/>
      <c r="SH57" s="17"/>
      <c r="SI57" s="17"/>
      <c r="SJ57" s="17"/>
      <c r="SK57" s="17"/>
      <c r="SL57" s="17"/>
      <c r="SM57" s="17"/>
      <c r="SN57" s="17"/>
      <c r="SO57" s="17"/>
      <c r="SP57" s="17"/>
      <c r="SQ57" s="17"/>
      <c r="SR57" s="17"/>
      <c r="SS57" s="17"/>
      <c r="ST57" s="17"/>
      <c r="SU57" s="17"/>
    </row>
    <row r="58" spans="1:515" s="17" customFormat="1" ht="135.75" customHeight="1" x14ac:dyDescent="0.25">
      <c r="A58" s="38"/>
      <c r="B58" s="43" t="s">
        <v>1079</v>
      </c>
      <c r="C58" s="4" t="s">
        <v>438</v>
      </c>
      <c r="D58" s="62" t="s">
        <v>500</v>
      </c>
      <c r="E58" s="7" t="s">
        <v>501</v>
      </c>
      <c r="F58" s="7" t="s">
        <v>502</v>
      </c>
      <c r="G58" s="4" t="s">
        <v>158</v>
      </c>
      <c r="H58" s="16" t="s">
        <v>160</v>
      </c>
      <c r="I58" s="4" t="s">
        <v>180</v>
      </c>
      <c r="J58" s="14">
        <v>45170</v>
      </c>
      <c r="K58" s="14">
        <v>45291</v>
      </c>
      <c r="L58" s="42">
        <f t="shared" si="6"/>
        <v>121</v>
      </c>
      <c r="M58" s="4" t="s">
        <v>177</v>
      </c>
      <c r="N58" s="4"/>
      <c r="O58" s="4"/>
      <c r="P58" s="4" t="s">
        <v>190</v>
      </c>
      <c r="Q58" s="4" t="s">
        <v>191</v>
      </c>
      <c r="R58" s="4" t="s">
        <v>29</v>
      </c>
      <c r="S58" s="4"/>
      <c r="T58" s="4" t="s">
        <v>31</v>
      </c>
      <c r="U58" s="4"/>
      <c r="V58" s="4"/>
      <c r="W58" s="4"/>
      <c r="X58" s="4"/>
      <c r="Y58" s="4"/>
      <c r="Z58" s="4"/>
      <c r="AA58" s="4" t="s">
        <v>38</v>
      </c>
      <c r="AB58" s="4"/>
      <c r="AC58" s="4"/>
      <c r="AD58" s="4"/>
      <c r="AE58" s="4"/>
      <c r="AF58" s="4"/>
      <c r="AG58" s="4"/>
      <c r="AH58" s="4"/>
      <c r="AI58" s="4"/>
      <c r="AJ58" s="4"/>
      <c r="AK58" s="4"/>
      <c r="AL58" s="4" t="s">
        <v>1032</v>
      </c>
      <c r="AM58" s="4"/>
      <c r="AN58" s="4"/>
      <c r="AO58" s="4" t="s">
        <v>29</v>
      </c>
      <c r="AP58" s="4"/>
      <c r="AQ58" s="4"/>
      <c r="AR58" s="4"/>
      <c r="AS58" s="4"/>
      <c r="AT58" s="4" t="s">
        <v>51</v>
      </c>
      <c r="AU58" s="4"/>
      <c r="AV58" s="4" t="s">
        <v>115</v>
      </c>
      <c r="AW58" s="4"/>
      <c r="AX58" s="4"/>
      <c r="AY58" s="4"/>
      <c r="AZ58" s="4"/>
      <c r="BA58" s="4"/>
      <c r="BB58" s="4"/>
      <c r="BC58" s="4"/>
      <c r="BD58" s="4"/>
      <c r="BE58" s="4"/>
      <c r="BF58" s="4"/>
      <c r="BG58" s="4"/>
      <c r="BH58" s="4"/>
      <c r="BI58" s="4"/>
      <c r="BJ58" s="4"/>
      <c r="BK58" s="4"/>
      <c r="BL58" s="4"/>
      <c r="BM58" s="4" t="s">
        <v>65</v>
      </c>
      <c r="BN58" s="4"/>
      <c r="BO58" s="38"/>
    </row>
    <row r="59" spans="1:515" s="41" customFormat="1" ht="135.75" customHeight="1" x14ac:dyDescent="0.25">
      <c r="A59" s="38"/>
      <c r="B59" s="43" t="s">
        <v>1080</v>
      </c>
      <c r="C59" s="4" t="s">
        <v>219</v>
      </c>
      <c r="D59" s="62" t="s">
        <v>500</v>
      </c>
      <c r="E59" s="7" t="s">
        <v>501</v>
      </c>
      <c r="F59" s="7" t="s">
        <v>502</v>
      </c>
      <c r="G59" s="4" t="s">
        <v>73</v>
      </c>
      <c r="H59" s="16" t="s">
        <v>174</v>
      </c>
      <c r="I59" s="4"/>
      <c r="J59" s="14">
        <v>45170</v>
      </c>
      <c r="K59" s="14">
        <v>45291</v>
      </c>
      <c r="L59" s="42">
        <f t="shared" si="6"/>
        <v>121</v>
      </c>
      <c r="M59" s="4" t="s">
        <v>177</v>
      </c>
      <c r="N59" s="4"/>
      <c r="O59" s="4"/>
      <c r="P59" s="4" t="s">
        <v>190</v>
      </c>
      <c r="Q59" s="4" t="s">
        <v>191</v>
      </c>
      <c r="R59" s="4" t="s">
        <v>29</v>
      </c>
      <c r="S59" s="4"/>
      <c r="T59" s="4" t="s">
        <v>31</v>
      </c>
      <c r="U59" s="4"/>
      <c r="V59" s="4"/>
      <c r="W59" s="4"/>
      <c r="X59" s="4"/>
      <c r="Y59" s="4"/>
      <c r="Z59" s="4"/>
      <c r="AA59" s="4" t="s">
        <v>38</v>
      </c>
      <c r="AB59" s="4"/>
      <c r="AC59" s="4"/>
      <c r="AD59" s="4"/>
      <c r="AE59" s="4"/>
      <c r="AF59" s="4"/>
      <c r="AG59" s="4"/>
      <c r="AH59" s="4"/>
      <c r="AI59" s="4"/>
      <c r="AJ59" s="4"/>
      <c r="AK59" s="4"/>
      <c r="AL59" s="4" t="s">
        <v>1032</v>
      </c>
      <c r="AM59" s="4"/>
      <c r="AN59" s="4"/>
      <c r="AO59" s="4" t="s">
        <v>29</v>
      </c>
      <c r="AP59" s="4"/>
      <c r="AQ59" s="4"/>
      <c r="AR59" s="4"/>
      <c r="AS59" s="4"/>
      <c r="AT59" s="4" t="s">
        <v>51</v>
      </c>
      <c r="AU59" s="4"/>
      <c r="AV59" s="4" t="s">
        <v>115</v>
      </c>
      <c r="AW59" s="4"/>
      <c r="AX59" s="4"/>
      <c r="AY59" s="4"/>
      <c r="AZ59" s="4"/>
      <c r="BA59" s="4"/>
      <c r="BB59" s="4"/>
      <c r="BC59" s="4"/>
      <c r="BD59" s="4"/>
      <c r="BE59" s="4"/>
      <c r="BF59" s="4"/>
      <c r="BG59" s="4"/>
      <c r="BH59" s="4"/>
      <c r="BI59" s="4"/>
      <c r="BJ59" s="4"/>
      <c r="BK59" s="4"/>
      <c r="BL59" s="4"/>
      <c r="BM59" s="4" t="s">
        <v>65</v>
      </c>
      <c r="BN59" s="4"/>
      <c r="BO59" s="38"/>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c r="HY59" s="17"/>
      <c r="HZ59" s="17"/>
      <c r="IA59" s="17"/>
      <c r="IB59" s="17"/>
      <c r="IC59" s="17"/>
      <c r="ID59" s="17"/>
      <c r="IE59" s="17"/>
      <c r="IF59" s="17"/>
      <c r="IG59" s="17"/>
      <c r="IH59" s="17"/>
      <c r="II59" s="17"/>
      <c r="IJ59" s="17"/>
      <c r="IK59" s="17"/>
      <c r="IL59" s="17"/>
      <c r="IM59" s="17"/>
      <c r="IN59" s="17"/>
      <c r="IO59" s="17"/>
      <c r="IP59" s="17"/>
      <c r="IQ59" s="17"/>
      <c r="IR59" s="17"/>
      <c r="IS59" s="17"/>
      <c r="IT59" s="17"/>
      <c r="IU59" s="17"/>
      <c r="IV59" s="17"/>
      <c r="IW59" s="17"/>
      <c r="IX59" s="17"/>
      <c r="IY59" s="17"/>
      <c r="IZ59" s="17"/>
      <c r="JA59" s="17"/>
      <c r="JB59" s="17"/>
      <c r="JC59" s="17"/>
      <c r="JD59" s="17"/>
      <c r="JE59" s="17"/>
      <c r="JF59" s="17"/>
      <c r="JG59" s="17"/>
      <c r="JH59" s="17"/>
      <c r="JI59" s="17"/>
      <c r="JJ59" s="17"/>
      <c r="JK59" s="17"/>
      <c r="JL59" s="17"/>
      <c r="JM59" s="17"/>
      <c r="JN59" s="17"/>
      <c r="JO59" s="17"/>
      <c r="JP59" s="17"/>
      <c r="JQ59" s="17"/>
      <c r="JR59" s="17"/>
      <c r="JS59" s="17"/>
      <c r="JT59" s="17"/>
      <c r="JU59" s="17"/>
      <c r="JV59" s="17"/>
      <c r="JW59" s="17"/>
      <c r="JX59" s="17"/>
      <c r="JY59" s="17"/>
      <c r="JZ59" s="17"/>
      <c r="KA59" s="17"/>
      <c r="KB59" s="17"/>
      <c r="KC59" s="17"/>
      <c r="KD59" s="17"/>
      <c r="KE59" s="17"/>
      <c r="KF59" s="17"/>
      <c r="KG59" s="17"/>
      <c r="KH59" s="17"/>
      <c r="KI59" s="17"/>
      <c r="KJ59" s="17"/>
      <c r="KK59" s="17"/>
      <c r="KL59" s="17"/>
      <c r="KM59" s="17"/>
      <c r="KN59" s="17"/>
      <c r="KO59" s="17"/>
      <c r="KP59" s="17"/>
      <c r="KQ59" s="17"/>
      <c r="KR59" s="17"/>
      <c r="KS59" s="17"/>
      <c r="KT59" s="17"/>
      <c r="KU59" s="17"/>
      <c r="KV59" s="17"/>
      <c r="KW59" s="17"/>
      <c r="KX59" s="17"/>
      <c r="KY59" s="17"/>
      <c r="KZ59" s="17"/>
      <c r="LA59" s="17"/>
      <c r="LB59" s="17"/>
      <c r="LC59" s="17"/>
      <c r="LD59" s="17"/>
      <c r="LE59" s="17"/>
      <c r="LF59" s="17"/>
      <c r="LG59" s="17"/>
      <c r="LH59" s="17"/>
      <c r="LI59" s="17"/>
      <c r="LJ59" s="17"/>
      <c r="LK59" s="17"/>
      <c r="LL59" s="17"/>
      <c r="LM59" s="17"/>
      <c r="LN59" s="17"/>
      <c r="LO59" s="17"/>
      <c r="LP59" s="17"/>
      <c r="LQ59" s="17"/>
      <c r="LR59" s="17"/>
      <c r="LS59" s="17"/>
      <c r="LT59" s="17"/>
      <c r="LU59" s="17"/>
      <c r="LV59" s="17"/>
      <c r="LW59" s="17"/>
      <c r="LX59" s="17"/>
      <c r="LY59" s="17"/>
      <c r="LZ59" s="17"/>
      <c r="MA59" s="17"/>
      <c r="MB59" s="17"/>
      <c r="MC59" s="17"/>
      <c r="MD59" s="17"/>
      <c r="ME59" s="17"/>
      <c r="MF59" s="17"/>
      <c r="MG59" s="17"/>
      <c r="MH59" s="17"/>
      <c r="MI59" s="17"/>
      <c r="MJ59" s="17"/>
      <c r="MK59" s="17"/>
      <c r="ML59" s="17"/>
      <c r="MM59" s="17"/>
      <c r="MN59" s="17"/>
      <c r="MO59" s="17"/>
      <c r="MP59" s="17"/>
      <c r="MQ59" s="17"/>
      <c r="MR59" s="17"/>
      <c r="MS59" s="17"/>
      <c r="MT59" s="17"/>
      <c r="MU59" s="17"/>
      <c r="MV59" s="17"/>
      <c r="MW59" s="17"/>
      <c r="MX59" s="17"/>
      <c r="MY59" s="17"/>
      <c r="MZ59" s="17"/>
      <c r="NA59" s="17"/>
      <c r="NB59" s="17"/>
      <c r="NC59" s="17"/>
      <c r="ND59" s="17"/>
      <c r="NE59" s="17"/>
      <c r="NF59" s="17"/>
      <c r="NG59" s="17"/>
      <c r="NH59" s="17"/>
      <c r="NI59" s="17"/>
      <c r="NJ59" s="17"/>
      <c r="NK59" s="17"/>
      <c r="NL59" s="17"/>
      <c r="NM59" s="17"/>
      <c r="NN59" s="17"/>
      <c r="NO59" s="17"/>
      <c r="NP59" s="17"/>
      <c r="NQ59" s="17"/>
      <c r="NR59" s="17"/>
      <c r="NS59" s="17"/>
      <c r="NT59" s="17"/>
      <c r="NU59" s="17"/>
      <c r="NV59" s="17"/>
      <c r="NW59" s="17"/>
      <c r="NX59" s="17"/>
      <c r="NY59" s="17"/>
      <c r="NZ59" s="17"/>
      <c r="OA59" s="17"/>
      <c r="OB59" s="17"/>
      <c r="OC59" s="17"/>
      <c r="OD59" s="17"/>
      <c r="OE59" s="17"/>
      <c r="OF59" s="17"/>
      <c r="OG59" s="17"/>
      <c r="OH59" s="17"/>
      <c r="OI59" s="17"/>
      <c r="OJ59" s="17"/>
      <c r="OK59" s="17"/>
      <c r="OL59" s="17"/>
      <c r="OM59" s="17"/>
      <c r="ON59" s="17"/>
      <c r="OO59" s="17"/>
      <c r="OP59" s="17"/>
      <c r="OQ59" s="17"/>
      <c r="OR59" s="17"/>
      <c r="OS59" s="17"/>
      <c r="OT59" s="17"/>
      <c r="OU59" s="17"/>
      <c r="OV59" s="17"/>
      <c r="OW59" s="17"/>
      <c r="OX59" s="17"/>
      <c r="OY59" s="17"/>
      <c r="OZ59" s="17"/>
      <c r="PA59" s="17"/>
      <c r="PB59" s="17"/>
      <c r="PC59" s="17"/>
      <c r="PD59" s="17"/>
      <c r="PE59" s="17"/>
      <c r="PF59" s="17"/>
      <c r="PG59" s="17"/>
      <c r="PH59" s="17"/>
      <c r="PI59" s="17"/>
      <c r="PJ59" s="17"/>
      <c r="PK59" s="17"/>
      <c r="PL59" s="17"/>
      <c r="PM59" s="17"/>
      <c r="PN59" s="17"/>
      <c r="PO59" s="17"/>
      <c r="PP59" s="17"/>
      <c r="PQ59" s="17"/>
      <c r="PR59" s="17"/>
      <c r="PS59" s="17"/>
      <c r="PT59" s="17"/>
      <c r="PU59" s="17"/>
      <c r="PV59" s="17"/>
      <c r="PW59" s="17"/>
      <c r="PX59" s="17"/>
      <c r="PY59" s="17"/>
      <c r="PZ59" s="17"/>
      <c r="QA59" s="17"/>
      <c r="QB59" s="17"/>
      <c r="QC59" s="17"/>
      <c r="QD59" s="17"/>
      <c r="QE59" s="17"/>
      <c r="QF59" s="17"/>
      <c r="QG59" s="17"/>
      <c r="QH59" s="17"/>
      <c r="QI59" s="17"/>
      <c r="QJ59" s="17"/>
      <c r="QK59" s="17"/>
      <c r="QL59" s="17"/>
      <c r="QM59" s="17"/>
      <c r="QN59" s="17"/>
      <c r="QO59" s="17"/>
      <c r="QP59" s="17"/>
      <c r="QQ59" s="17"/>
      <c r="QR59" s="17"/>
      <c r="QS59" s="17"/>
      <c r="QT59" s="17"/>
      <c r="QU59" s="17"/>
      <c r="QV59" s="17"/>
      <c r="QW59" s="17"/>
      <c r="QX59" s="17"/>
      <c r="QY59" s="17"/>
      <c r="QZ59" s="17"/>
      <c r="RA59" s="17"/>
      <c r="RB59" s="17"/>
      <c r="RC59" s="17"/>
      <c r="RD59" s="17"/>
      <c r="RE59" s="17"/>
      <c r="RF59" s="17"/>
      <c r="RG59" s="17"/>
      <c r="RH59" s="17"/>
      <c r="RI59" s="17"/>
      <c r="RJ59" s="17"/>
      <c r="RK59" s="17"/>
      <c r="RL59" s="17"/>
      <c r="RM59" s="17"/>
      <c r="RN59" s="17"/>
      <c r="RO59" s="17"/>
      <c r="RP59" s="17"/>
      <c r="RQ59" s="17"/>
      <c r="RR59" s="17"/>
      <c r="RS59" s="17"/>
      <c r="RT59" s="17"/>
      <c r="RU59" s="17"/>
      <c r="RV59" s="17"/>
      <c r="RW59" s="17"/>
      <c r="RX59" s="17"/>
      <c r="RY59" s="17"/>
      <c r="RZ59" s="17"/>
      <c r="SA59" s="17"/>
      <c r="SB59" s="17"/>
      <c r="SC59" s="17"/>
      <c r="SD59" s="17"/>
      <c r="SE59" s="17"/>
      <c r="SF59" s="17"/>
      <c r="SG59" s="17"/>
      <c r="SH59" s="17"/>
      <c r="SI59" s="17"/>
      <c r="SJ59" s="17"/>
      <c r="SK59" s="17"/>
      <c r="SL59" s="17"/>
      <c r="SM59" s="17"/>
      <c r="SN59" s="17"/>
      <c r="SO59" s="17"/>
      <c r="SP59" s="17"/>
      <c r="SQ59" s="17"/>
      <c r="SR59" s="17"/>
      <c r="SS59" s="17"/>
      <c r="ST59" s="17"/>
      <c r="SU59" s="17"/>
    </row>
    <row r="60" spans="1:515" s="17" customFormat="1" ht="135.75" customHeight="1" x14ac:dyDescent="0.25">
      <c r="A60" s="38"/>
      <c r="B60" s="43" t="s">
        <v>1081</v>
      </c>
      <c r="C60" s="4" t="s">
        <v>222</v>
      </c>
      <c r="D60" s="62" t="s">
        <v>500</v>
      </c>
      <c r="E60" s="7" t="s">
        <v>501</v>
      </c>
      <c r="F60" s="7" t="s">
        <v>502</v>
      </c>
      <c r="G60" s="4" t="s">
        <v>75</v>
      </c>
      <c r="H60" s="16" t="s">
        <v>159</v>
      </c>
      <c r="I60" s="4"/>
      <c r="J60" s="14">
        <v>45170</v>
      </c>
      <c r="K60" s="14">
        <v>45291</v>
      </c>
      <c r="L60" s="42">
        <f t="shared" si="6"/>
        <v>121</v>
      </c>
      <c r="M60" s="4" t="s">
        <v>177</v>
      </c>
      <c r="N60" s="4"/>
      <c r="O60" s="4"/>
      <c r="P60" s="4" t="s">
        <v>190</v>
      </c>
      <c r="Q60" s="4" t="s">
        <v>191</v>
      </c>
      <c r="R60" s="4" t="s">
        <v>29</v>
      </c>
      <c r="S60" s="4"/>
      <c r="T60" s="4" t="s">
        <v>31</v>
      </c>
      <c r="U60" s="4"/>
      <c r="V60" s="4"/>
      <c r="W60" s="4"/>
      <c r="X60" s="4"/>
      <c r="Y60" s="4"/>
      <c r="Z60" s="4"/>
      <c r="AA60" s="4" t="s">
        <v>38</v>
      </c>
      <c r="AB60" s="4"/>
      <c r="AC60" s="4"/>
      <c r="AD60" s="4"/>
      <c r="AE60" s="4"/>
      <c r="AF60" s="4"/>
      <c r="AG60" s="4"/>
      <c r="AH60" s="4"/>
      <c r="AI60" s="4"/>
      <c r="AJ60" s="4"/>
      <c r="AK60" s="4"/>
      <c r="AL60" s="4" t="s">
        <v>1032</v>
      </c>
      <c r="AM60" s="4"/>
      <c r="AN60" s="4"/>
      <c r="AO60" s="4" t="s">
        <v>29</v>
      </c>
      <c r="AP60" s="4"/>
      <c r="AQ60" s="4"/>
      <c r="AR60" s="4"/>
      <c r="AS60" s="4"/>
      <c r="AT60" s="4" t="s">
        <v>51</v>
      </c>
      <c r="AU60" s="4"/>
      <c r="AV60" s="4" t="s">
        <v>115</v>
      </c>
      <c r="AW60" s="4"/>
      <c r="AX60" s="4"/>
      <c r="AY60" s="4"/>
      <c r="AZ60" s="4"/>
      <c r="BA60" s="4"/>
      <c r="BB60" s="4"/>
      <c r="BC60" s="4"/>
      <c r="BD60" s="4"/>
      <c r="BE60" s="4"/>
      <c r="BF60" s="4"/>
      <c r="BG60" s="4"/>
      <c r="BH60" s="4"/>
      <c r="BI60" s="4"/>
      <c r="BJ60" s="4"/>
      <c r="BK60" s="4"/>
      <c r="BL60" s="4"/>
      <c r="BM60" s="4" t="s">
        <v>65</v>
      </c>
      <c r="BN60" s="4"/>
      <c r="BO60" s="38"/>
    </row>
    <row r="61" spans="1:515" s="41" customFormat="1" ht="135.75" customHeight="1" x14ac:dyDescent="0.25">
      <c r="A61" s="38"/>
      <c r="B61" s="43" t="s">
        <v>1082</v>
      </c>
      <c r="C61" s="4" t="s">
        <v>225</v>
      </c>
      <c r="D61" s="62" t="s">
        <v>500</v>
      </c>
      <c r="E61" s="7" t="s">
        <v>501</v>
      </c>
      <c r="F61" s="7" t="s">
        <v>502</v>
      </c>
      <c r="G61" s="4" t="s">
        <v>103</v>
      </c>
      <c r="H61" s="16" t="s">
        <v>175</v>
      </c>
      <c r="I61" s="4"/>
      <c r="J61" s="14">
        <v>45170</v>
      </c>
      <c r="K61" s="14">
        <v>45291</v>
      </c>
      <c r="L61" s="42">
        <f t="shared" si="6"/>
        <v>121</v>
      </c>
      <c r="M61" s="4" t="s">
        <v>177</v>
      </c>
      <c r="N61" s="4"/>
      <c r="O61" s="4"/>
      <c r="P61" s="4" t="s">
        <v>190</v>
      </c>
      <c r="Q61" s="4" t="s">
        <v>191</v>
      </c>
      <c r="R61" s="4" t="s">
        <v>29</v>
      </c>
      <c r="S61" s="4"/>
      <c r="T61" s="4" t="s">
        <v>31</v>
      </c>
      <c r="U61" s="4"/>
      <c r="V61" s="4"/>
      <c r="W61" s="4"/>
      <c r="X61" s="4"/>
      <c r="Y61" s="4"/>
      <c r="Z61" s="4"/>
      <c r="AA61" s="4" t="s">
        <v>38</v>
      </c>
      <c r="AB61" s="4"/>
      <c r="AC61" s="4"/>
      <c r="AD61" s="4"/>
      <c r="AE61" s="4"/>
      <c r="AF61" s="4"/>
      <c r="AG61" s="4"/>
      <c r="AH61" s="4"/>
      <c r="AI61" s="4"/>
      <c r="AJ61" s="4"/>
      <c r="AK61" s="4"/>
      <c r="AL61" s="4" t="s">
        <v>1032</v>
      </c>
      <c r="AM61" s="4"/>
      <c r="AN61" s="4"/>
      <c r="AO61" s="4" t="s">
        <v>29</v>
      </c>
      <c r="AP61" s="4"/>
      <c r="AQ61" s="4"/>
      <c r="AR61" s="4"/>
      <c r="AS61" s="4"/>
      <c r="AT61" s="4" t="s">
        <v>51</v>
      </c>
      <c r="AU61" s="4"/>
      <c r="AV61" s="4" t="s">
        <v>115</v>
      </c>
      <c r="AW61" s="4"/>
      <c r="AX61" s="4"/>
      <c r="AY61" s="4"/>
      <c r="AZ61" s="4"/>
      <c r="BA61" s="4"/>
      <c r="BB61" s="4"/>
      <c r="BC61" s="4"/>
      <c r="BD61" s="4"/>
      <c r="BE61" s="4"/>
      <c r="BF61" s="4"/>
      <c r="BG61" s="4"/>
      <c r="BH61" s="4"/>
      <c r="BI61" s="4"/>
      <c r="BJ61" s="4"/>
      <c r="BK61" s="4"/>
      <c r="BL61" s="4"/>
      <c r="BM61" s="4" t="s">
        <v>65</v>
      </c>
      <c r="BN61" s="4"/>
      <c r="BO61" s="38"/>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17"/>
      <c r="NI61" s="17"/>
      <c r="NJ61" s="17"/>
      <c r="NK61" s="17"/>
      <c r="NL61" s="17"/>
      <c r="NM61" s="17"/>
      <c r="NN61" s="17"/>
      <c r="NO61" s="17"/>
      <c r="NP61" s="17"/>
      <c r="NQ61" s="17"/>
      <c r="NR61" s="17"/>
      <c r="NS61" s="17"/>
      <c r="NT61" s="17"/>
      <c r="NU61" s="17"/>
      <c r="NV61" s="17"/>
      <c r="NW61" s="17"/>
      <c r="NX61" s="17"/>
      <c r="NY61" s="17"/>
      <c r="NZ61" s="17"/>
      <c r="OA61" s="17"/>
      <c r="OB61" s="17"/>
      <c r="OC61" s="17"/>
      <c r="OD61" s="17"/>
      <c r="OE61" s="17"/>
      <c r="OF61" s="17"/>
      <c r="OG61" s="17"/>
      <c r="OH61" s="17"/>
      <c r="OI61" s="17"/>
      <c r="OJ61" s="17"/>
      <c r="OK61" s="17"/>
      <c r="OL61" s="17"/>
      <c r="OM61" s="17"/>
      <c r="ON61" s="17"/>
      <c r="OO61" s="17"/>
      <c r="OP61" s="17"/>
      <c r="OQ61" s="17"/>
      <c r="OR61" s="17"/>
      <c r="OS61" s="17"/>
      <c r="OT61" s="17"/>
      <c r="OU61" s="17"/>
      <c r="OV61" s="17"/>
      <c r="OW61" s="17"/>
      <c r="OX61" s="17"/>
      <c r="OY61" s="17"/>
      <c r="OZ61" s="17"/>
      <c r="PA61" s="17"/>
      <c r="PB61" s="17"/>
      <c r="PC61" s="17"/>
      <c r="PD61" s="17"/>
      <c r="PE61" s="17"/>
      <c r="PF61" s="17"/>
      <c r="PG61" s="17"/>
      <c r="PH61" s="17"/>
      <c r="PI61" s="17"/>
      <c r="PJ61" s="17"/>
      <c r="PK61" s="17"/>
      <c r="PL61" s="17"/>
      <c r="PM61" s="17"/>
      <c r="PN61" s="17"/>
      <c r="PO61" s="17"/>
      <c r="PP61" s="17"/>
      <c r="PQ61" s="17"/>
      <c r="PR61" s="17"/>
      <c r="PS61" s="17"/>
      <c r="PT61" s="17"/>
      <c r="PU61" s="17"/>
      <c r="PV61" s="17"/>
      <c r="PW61" s="17"/>
      <c r="PX61" s="17"/>
      <c r="PY61" s="17"/>
      <c r="PZ61" s="17"/>
      <c r="QA61" s="17"/>
      <c r="QB61" s="17"/>
      <c r="QC61" s="17"/>
      <c r="QD61" s="17"/>
      <c r="QE61" s="17"/>
      <c r="QF61" s="17"/>
      <c r="QG61" s="17"/>
      <c r="QH61" s="17"/>
      <c r="QI61" s="17"/>
      <c r="QJ61" s="17"/>
      <c r="QK61" s="17"/>
      <c r="QL61" s="17"/>
      <c r="QM61" s="17"/>
      <c r="QN61" s="17"/>
      <c r="QO61" s="17"/>
      <c r="QP61" s="17"/>
      <c r="QQ61" s="17"/>
      <c r="QR61" s="17"/>
      <c r="QS61" s="17"/>
      <c r="QT61" s="17"/>
      <c r="QU61" s="17"/>
      <c r="QV61" s="17"/>
      <c r="QW61" s="17"/>
      <c r="QX61" s="17"/>
      <c r="QY61" s="17"/>
      <c r="QZ61" s="17"/>
      <c r="RA61" s="17"/>
      <c r="RB61" s="17"/>
      <c r="RC61" s="17"/>
      <c r="RD61" s="17"/>
      <c r="RE61" s="17"/>
      <c r="RF61" s="17"/>
      <c r="RG61" s="17"/>
      <c r="RH61" s="17"/>
      <c r="RI61" s="17"/>
      <c r="RJ61" s="17"/>
      <c r="RK61" s="17"/>
      <c r="RL61" s="17"/>
      <c r="RM61" s="17"/>
      <c r="RN61" s="17"/>
      <c r="RO61" s="17"/>
      <c r="RP61" s="17"/>
      <c r="RQ61" s="17"/>
      <c r="RR61" s="17"/>
      <c r="RS61" s="17"/>
      <c r="RT61" s="17"/>
      <c r="RU61" s="17"/>
      <c r="RV61" s="17"/>
      <c r="RW61" s="17"/>
      <c r="RX61" s="17"/>
      <c r="RY61" s="17"/>
      <c r="RZ61" s="17"/>
      <c r="SA61" s="17"/>
      <c r="SB61" s="17"/>
      <c r="SC61" s="17"/>
      <c r="SD61" s="17"/>
      <c r="SE61" s="17"/>
      <c r="SF61" s="17"/>
      <c r="SG61" s="17"/>
      <c r="SH61" s="17"/>
      <c r="SI61" s="17"/>
      <c r="SJ61" s="17"/>
      <c r="SK61" s="17"/>
      <c r="SL61" s="17"/>
      <c r="SM61" s="17"/>
      <c r="SN61" s="17"/>
      <c r="SO61" s="17"/>
      <c r="SP61" s="17"/>
      <c r="SQ61" s="17"/>
      <c r="SR61" s="17"/>
      <c r="SS61" s="17"/>
      <c r="ST61" s="17"/>
      <c r="SU61" s="17"/>
    </row>
    <row r="62" spans="1:515" s="17" customFormat="1" ht="135.75" customHeight="1" x14ac:dyDescent="0.25">
      <c r="A62" s="38"/>
      <c r="B62" s="43" t="s">
        <v>1083</v>
      </c>
      <c r="C62" s="4" t="s">
        <v>228</v>
      </c>
      <c r="D62" s="62" t="s">
        <v>500</v>
      </c>
      <c r="E62" s="7" t="s">
        <v>501</v>
      </c>
      <c r="F62" s="7" t="s">
        <v>502</v>
      </c>
      <c r="G62" s="4" t="s">
        <v>77</v>
      </c>
      <c r="H62" s="16" t="s">
        <v>110</v>
      </c>
      <c r="I62" s="4"/>
      <c r="J62" s="14">
        <v>45170</v>
      </c>
      <c r="K62" s="14">
        <v>45291</v>
      </c>
      <c r="L62" s="42">
        <f t="shared" si="6"/>
        <v>121</v>
      </c>
      <c r="M62" s="4" t="s">
        <v>177</v>
      </c>
      <c r="N62" s="4"/>
      <c r="O62" s="4"/>
      <c r="P62" s="4" t="s">
        <v>190</v>
      </c>
      <c r="Q62" s="4" t="s">
        <v>191</v>
      </c>
      <c r="R62" s="4" t="s">
        <v>29</v>
      </c>
      <c r="S62" s="4"/>
      <c r="T62" s="4" t="s">
        <v>31</v>
      </c>
      <c r="U62" s="4"/>
      <c r="V62" s="4"/>
      <c r="W62" s="4"/>
      <c r="X62" s="4"/>
      <c r="Y62" s="4"/>
      <c r="Z62" s="4"/>
      <c r="AA62" s="4" t="s">
        <v>38</v>
      </c>
      <c r="AB62" s="4"/>
      <c r="AC62" s="4"/>
      <c r="AD62" s="4"/>
      <c r="AE62" s="4"/>
      <c r="AF62" s="4"/>
      <c r="AG62" s="4"/>
      <c r="AH62" s="4"/>
      <c r="AI62" s="4"/>
      <c r="AJ62" s="4"/>
      <c r="AK62" s="4"/>
      <c r="AL62" s="4" t="s">
        <v>1032</v>
      </c>
      <c r="AM62" s="4"/>
      <c r="AN62" s="4"/>
      <c r="AO62" s="4" t="s">
        <v>29</v>
      </c>
      <c r="AP62" s="4"/>
      <c r="AQ62" s="4"/>
      <c r="AR62" s="4"/>
      <c r="AS62" s="4"/>
      <c r="AT62" s="4" t="s">
        <v>51</v>
      </c>
      <c r="AU62" s="4"/>
      <c r="AV62" s="4" t="s">
        <v>115</v>
      </c>
      <c r="AW62" s="4"/>
      <c r="AX62" s="4"/>
      <c r="AY62" s="4"/>
      <c r="AZ62" s="4"/>
      <c r="BA62" s="4"/>
      <c r="BB62" s="4"/>
      <c r="BC62" s="4"/>
      <c r="BD62" s="4"/>
      <c r="BE62" s="4"/>
      <c r="BF62" s="4"/>
      <c r="BG62" s="4"/>
      <c r="BH62" s="4"/>
      <c r="BI62" s="4"/>
      <c r="BJ62" s="4"/>
      <c r="BK62" s="4"/>
      <c r="BL62" s="4"/>
      <c r="BM62" s="4" t="s">
        <v>65</v>
      </c>
      <c r="BN62" s="4"/>
      <c r="BO62" s="38"/>
    </row>
    <row r="63" spans="1:515" s="17" customFormat="1" ht="135.75" customHeight="1" x14ac:dyDescent="0.25">
      <c r="A63" s="38"/>
      <c r="B63" s="43" t="s">
        <v>1084</v>
      </c>
      <c r="C63" s="4" t="s">
        <v>229</v>
      </c>
      <c r="D63" s="62" t="s">
        <v>230</v>
      </c>
      <c r="E63" s="6" t="s">
        <v>231</v>
      </c>
      <c r="F63" s="6" t="s">
        <v>584</v>
      </c>
      <c r="G63" s="4" t="s">
        <v>69</v>
      </c>
      <c r="H63" s="16" t="s">
        <v>178</v>
      </c>
      <c r="I63" s="4" t="s">
        <v>177</v>
      </c>
      <c r="J63" s="14">
        <v>45017</v>
      </c>
      <c r="K63" s="14">
        <v>45046</v>
      </c>
      <c r="L63" s="42">
        <f t="shared" si="0"/>
        <v>29</v>
      </c>
      <c r="M63" s="4" t="s">
        <v>74</v>
      </c>
      <c r="N63" s="4" t="s">
        <v>72</v>
      </c>
      <c r="O63" s="4" t="s">
        <v>585</v>
      </c>
      <c r="P63" s="4" t="s">
        <v>183</v>
      </c>
      <c r="Q63" s="4" t="s">
        <v>188</v>
      </c>
      <c r="R63" s="4" t="s">
        <v>29</v>
      </c>
      <c r="S63" s="4"/>
      <c r="T63" s="4" t="s">
        <v>31</v>
      </c>
      <c r="U63" s="4"/>
      <c r="V63" s="4"/>
      <c r="W63" s="4"/>
      <c r="X63" s="4"/>
      <c r="Y63" s="4"/>
      <c r="Z63" s="4"/>
      <c r="AA63" s="4"/>
      <c r="AB63" s="4"/>
      <c r="AC63" s="4"/>
      <c r="AD63" s="4"/>
      <c r="AE63" s="4"/>
      <c r="AF63" s="4"/>
      <c r="AG63" s="4"/>
      <c r="AH63" s="4"/>
      <c r="AI63" s="4"/>
      <c r="AJ63" s="4"/>
      <c r="AK63" s="4"/>
      <c r="AL63" s="4" t="s">
        <v>1032</v>
      </c>
      <c r="AM63" s="4" t="s">
        <v>243</v>
      </c>
      <c r="AN63" s="4" t="s">
        <v>167</v>
      </c>
      <c r="AO63" s="4"/>
      <c r="AP63" s="4"/>
      <c r="AQ63" s="4" t="s">
        <v>48</v>
      </c>
      <c r="AR63" s="4"/>
      <c r="AS63" s="4"/>
      <c r="AT63" s="4"/>
      <c r="AU63" s="4" t="s">
        <v>52</v>
      </c>
      <c r="AV63" s="4"/>
      <c r="AW63" s="4"/>
      <c r="AX63" s="4"/>
      <c r="AY63" s="4"/>
      <c r="AZ63" s="4"/>
      <c r="BA63" s="4"/>
      <c r="BB63" s="4"/>
      <c r="BC63" s="4"/>
      <c r="BD63" s="4"/>
      <c r="BE63" s="4"/>
      <c r="BF63" s="4"/>
      <c r="BG63" s="4"/>
      <c r="BH63" s="4" t="s">
        <v>59</v>
      </c>
      <c r="BI63" s="4"/>
      <c r="BJ63" s="4"/>
      <c r="BK63" s="4"/>
      <c r="BL63" s="4"/>
      <c r="BM63" s="4"/>
      <c r="BN63" s="4" t="s">
        <v>66</v>
      </c>
      <c r="BO63" s="38"/>
    </row>
    <row r="64" spans="1:515" s="17" customFormat="1" ht="135.75" customHeight="1" x14ac:dyDescent="0.25">
      <c r="A64" s="38"/>
      <c r="B64" s="43" t="s">
        <v>1085</v>
      </c>
      <c r="C64" s="4" t="s">
        <v>232</v>
      </c>
      <c r="D64" s="62" t="s">
        <v>233</v>
      </c>
      <c r="E64" s="6" t="s">
        <v>231</v>
      </c>
      <c r="F64" s="6" t="s">
        <v>584</v>
      </c>
      <c r="G64" s="4" t="s">
        <v>75</v>
      </c>
      <c r="H64" s="16" t="s">
        <v>159</v>
      </c>
      <c r="I64" s="4" t="s">
        <v>105</v>
      </c>
      <c r="J64" s="14">
        <v>45017</v>
      </c>
      <c r="K64" s="14">
        <v>45046</v>
      </c>
      <c r="L64" s="42">
        <f t="shared" si="0"/>
        <v>29</v>
      </c>
      <c r="M64" s="4" t="s">
        <v>74</v>
      </c>
      <c r="N64" s="4" t="s">
        <v>72</v>
      </c>
      <c r="O64" s="4" t="s">
        <v>585</v>
      </c>
      <c r="P64" s="4" t="s">
        <v>183</v>
      </c>
      <c r="Q64" s="4" t="s">
        <v>189</v>
      </c>
      <c r="R64" s="4" t="s">
        <v>29</v>
      </c>
      <c r="S64" s="4"/>
      <c r="T64" s="4" t="s">
        <v>31</v>
      </c>
      <c r="U64" s="4"/>
      <c r="V64" s="4"/>
      <c r="W64" s="4"/>
      <c r="X64" s="4"/>
      <c r="Y64" s="4"/>
      <c r="Z64" s="4"/>
      <c r="AA64" s="4"/>
      <c r="AB64" s="4"/>
      <c r="AC64" s="4"/>
      <c r="AD64" s="4"/>
      <c r="AE64" s="4"/>
      <c r="AF64" s="4"/>
      <c r="AG64" s="4"/>
      <c r="AH64" s="4"/>
      <c r="AI64" s="4"/>
      <c r="AJ64" s="4"/>
      <c r="AK64" s="4"/>
      <c r="AL64" s="4" t="s">
        <v>1032</v>
      </c>
      <c r="AM64" s="4" t="s">
        <v>243</v>
      </c>
      <c r="AN64" s="4" t="s">
        <v>167</v>
      </c>
      <c r="AO64" s="4"/>
      <c r="AP64" s="4"/>
      <c r="AQ64" s="4" t="s">
        <v>48</v>
      </c>
      <c r="AR64" s="4"/>
      <c r="AS64" s="4"/>
      <c r="AT64" s="4"/>
      <c r="AU64" s="4" t="s">
        <v>52</v>
      </c>
      <c r="AV64" s="4"/>
      <c r="AW64" s="4"/>
      <c r="AX64" s="4"/>
      <c r="AY64" s="4"/>
      <c r="AZ64" s="4"/>
      <c r="BA64" s="4"/>
      <c r="BB64" s="4"/>
      <c r="BC64" s="4"/>
      <c r="BD64" s="4"/>
      <c r="BE64" s="4"/>
      <c r="BF64" s="4"/>
      <c r="BG64" s="4"/>
      <c r="BH64" s="4" t="s">
        <v>59</v>
      </c>
      <c r="BI64" s="4"/>
      <c r="BJ64" s="4"/>
      <c r="BK64" s="4"/>
      <c r="BL64" s="4"/>
      <c r="BM64" s="4"/>
      <c r="BN64" s="4" t="s">
        <v>66</v>
      </c>
      <c r="BO64" s="38"/>
    </row>
    <row r="65" spans="1:67" s="17" customFormat="1" ht="135.75" customHeight="1" x14ac:dyDescent="0.25">
      <c r="A65" s="38"/>
      <c r="B65" s="43" t="s">
        <v>1086</v>
      </c>
      <c r="C65" s="4" t="s">
        <v>234</v>
      </c>
      <c r="D65" s="62" t="s">
        <v>581</v>
      </c>
      <c r="E65" s="6" t="s">
        <v>231</v>
      </c>
      <c r="F65" s="6" t="s">
        <v>584</v>
      </c>
      <c r="G65" s="4" t="s">
        <v>76</v>
      </c>
      <c r="H65" s="16" t="s">
        <v>74</v>
      </c>
      <c r="I65" s="4"/>
      <c r="J65" s="14">
        <v>45108</v>
      </c>
      <c r="K65" s="14">
        <v>45137</v>
      </c>
      <c r="L65" s="42">
        <f t="shared" si="0"/>
        <v>29</v>
      </c>
      <c r="M65" s="4" t="s">
        <v>74</v>
      </c>
      <c r="N65" s="4" t="s">
        <v>72</v>
      </c>
      <c r="O65" s="4" t="s">
        <v>585</v>
      </c>
      <c r="P65" s="4" t="s">
        <v>183</v>
      </c>
      <c r="Q65" s="4" t="s">
        <v>189</v>
      </c>
      <c r="R65" s="4" t="s">
        <v>29</v>
      </c>
      <c r="S65" s="4"/>
      <c r="T65" s="4" t="s">
        <v>31</v>
      </c>
      <c r="U65" s="4"/>
      <c r="V65" s="4"/>
      <c r="W65" s="4"/>
      <c r="X65" s="4"/>
      <c r="Y65" s="4"/>
      <c r="Z65" s="4"/>
      <c r="AA65" s="4"/>
      <c r="AB65" s="4"/>
      <c r="AC65" s="4"/>
      <c r="AD65" s="4"/>
      <c r="AE65" s="4"/>
      <c r="AF65" s="4"/>
      <c r="AG65" s="4"/>
      <c r="AH65" s="4"/>
      <c r="AI65" s="4"/>
      <c r="AJ65" s="4"/>
      <c r="AK65" s="4"/>
      <c r="AL65" s="4" t="s">
        <v>1032</v>
      </c>
      <c r="AM65" s="4" t="s">
        <v>243</v>
      </c>
      <c r="AN65" s="4" t="s">
        <v>167</v>
      </c>
      <c r="AO65" s="4"/>
      <c r="AP65" s="4"/>
      <c r="AQ65" s="4" t="s">
        <v>48</v>
      </c>
      <c r="AR65" s="4"/>
      <c r="AS65" s="4"/>
      <c r="AT65" s="4"/>
      <c r="AU65" s="4" t="s">
        <v>52</v>
      </c>
      <c r="AV65" s="4"/>
      <c r="AW65" s="4"/>
      <c r="AX65" s="4"/>
      <c r="AY65" s="4"/>
      <c r="AZ65" s="4"/>
      <c r="BA65" s="4"/>
      <c r="BB65" s="4"/>
      <c r="BC65" s="4"/>
      <c r="BD65" s="4"/>
      <c r="BE65" s="4"/>
      <c r="BF65" s="4"/>
      <c r="BG65" s="4"/>
      <c r="BH65" s="4" t="s">
        <v>59</v>
      </c>
      <c r="BI65" s="4"/>
      <c r="BJ65" s="4"/>
      <c r="BK65" s="4"/>
      <c r="BL65" s="4"/>
      <c r="BM65" s="4"/>
      <c r="BN65" s="4" t="s">
        <v>66</v>
      </c>
      <c r="BO65" s="38"/>
    </row>
    <row r="66" spans="1:67" s="17" customFormat="1" ht="135.75" customHeight="1" x14ac:dyDescent="0.25">
      <c r="A66" s="38"/>
      <c r="B66" s="43" t="s">
        <v>1087</v>
      </c>
      <c r="C66" s="4" t="s">
        <v>235</v>
      </c>
      <c r="D66" s="62" t="s">
        <v>236</v>
      </c>
      <c r="E66" s="6" t="s">
        <v>231</v>
      </c>
      <c r="F66" s="6" t="s">
        <v>584</v>
      </c>
      <c r="G66" s="4" t="s">
        <v>73</v>
      </c>
      <c r="H66" s="16" t="s">
        <v>174</v>
      </c>
      <c r="I66" s="4" t="s">
        <v>105</v>
      </c>
      <c r="J66" s="14">
        <v>45108</v>
      </c>
      <c r="K66" s="14">
        <v>45137</v>
      </c>
      <c r="L66" s="42">
        <f t="shared" si="0"/>
        <v>29</v>
      </c>
      <c r="M66" s="4" t="s">
        <v>74</v>
      </c>
      <c r="N66" s="4" t="s">
        <v>72</v>
      </c>
      <c r="O66" s="4" t="s">
        <v>585</v>
      </c>
      <c r="P66" s="4" t="s">
        <v>183</v>
      </c>
      <c r="Q66" s="4" t="s">
        <v>189</v>
      </c>
      <c r="R66" s="4" t="s">
        <v>29</v>
      </c>
      <c r="S66" s="4"/>
      <c r="T66" s="4" t="s">
        <v>31</v>
      </c>
      <c r="U66" s="4"/>
      <c r="V66" s="4"/>
      <c r="W66" s="4"/>
      <c r="X66" s="4"/>
      <c r="Y66" s="4"/>
      <c r="Z66" s="4"/>
      <c r="AA66" s="4"/>
      <c r="AB66" s="4"/>
      <c r="AC66" s="4"/>
      <c r="AD66" s="4"/>
      <c r="AE66" s="4"/>
      <c r="AF66" s="4"/>
      <c r="AG66" s="4"/>
      <c r="AH66" s="4"/>
      <c r="AI66" s="4"/>
      <c r="AJ66" s="4"/>
      <c r="AK66" s="4"/>
      <c r="AL66" s="4" t="s">
        <v>1032</v>
      </c>
      <c r="AM66" s="4" t="s">
        <v>243</v>
      </c>
      <c r="AN66" s="4" t="s">
        <v>167</v>
      </c>
      <c r="AO66" s="4"/>
      <c r="AP66" s="4"/>
      <c r="AQ66" s="4" t="s">
        <v>48</v>
      </c>
      <c r="AR66" s="4"/>
      <c r="AS66" s="4"/>
      <c r="AT66" s="4"/>
      <c r="AU66" s="4" t="s">
        <v>52</v>
      </c>
      <c r="AV66" s="4"/>
      <c r="AW66" s="4"/>
      <c r="AX66" s="4"/>
      <c r="AY66" s="4"/>
      <c r="AZ66" s="4"/>
      <c r="BA66" s="4"/>
      <c r="BB66" s="4"/>
      <c r="BC66" s="4"/>
      <c r="BD66" s="4"/>
      <c r="BE66" s="4"/>
      <c r="BF66" s="4"/>
      <c r="BG66" s="4"/>
      <c r="BH66" s="4" t="s">
        <v>59</v>
      </c>
      <c r="BI66" s="4"/>
      <c r="BJ66" s="4"/>
      <c r="BK66" s="4"/>
      <c r="BL66" s="4"/>
      <c r="BM66" s="4"/>
      <c r="BN66" s="4" t="s">
        <v>66</v>
      </c>
      <c r="BO66" s="38"/>
    </row>
    <row r="67" spans="1:67" s="17" customFormat="1" ht="135.75" customHeight="1" x14ac:dyDescent="0.25">
      <c r="A67" s="38"/>
      <c r="B67" s="43" t="s">
        <v>1088</v>
      </c>
      <c r="C67" s="4" t="s">
        <v>237</v>
      </c>
      <c r="D67" s="62" t="s">
        <v>238</v>
      </c>
      <c r="E67" s="6" t="s">
        <v>231</v>
      </c>
      <c r="F67" s="6" t="s">
        <v>584</v>
      </c>
      <c r="G67" s="4" t="s">
        <v>80</v>
      </c>
      <c r="H67" s="16" t="s">
        <v>82</v>
      </c>
      <c r="I67" s="4"/>
      <c r="J67" s="14">
        <v>45200</v>
      </c>
      <c r="K67" s="14">
        <v>45229</v>
      </c>
      <c r="L67" s="42">
        <f t="shared" si="0"/>
        <v>29</v>
      </c>
      <c r="M67" s="4" t="s">
        <v>74</v>
      </c>
      <c r="N67" s="4" t="s">
        <v>72</v>
      </c>
      <c r="O67" s="4" t="s">
        <v>585</v>
      </c>
      <c r="P67" s="4" t="s">
        <v>183</v>
      </c>
      <c r="Q67" s="4" t="s">
        <v>189</v>
      </c>
      <c r="R67" s="4" t="s">
        <v>29</v>
      </c>
      <c r="S67" s="4"/>
      <c r="T67" s="4" t="s">
        <v>31</v>
      </c>
      <c r="U67" s="4"/>
      <c r="V67" s="4"/>
      <c r="W67" s="4"/>
      <c r="X67" s="4"/>
      <c r="Y67" s="4"/>
      <c r="Z67" s="4"/>
      <c r="AA67" s="4"/>
      <c r="AB67" s="4"/>
      <c r="AC67" s="4"/>
      <c r="AD67" s="4"/>
      <c r="AE67" s="4"/>
      <c r="AF67" s="4"/>
      <c r="AG67" s="4"/>
      <c r="AH67" s="4"/>
      <c r="AI67" s="4"/>
      <c r="AJ67" s="4"/>
      <c r="AK67" s="4"/>
      <c r="AL67" s="4" t="s">
        <v>1032</v>
      </c>
      <c r="AM67" s="4" t="s">
        <v>243</v>
      </c>
      <c r="AN67" s="4" t="s">
        <v>167</v>
      </c>
      <c r="AO67" s="4"/>
      <c r="AP67" s="4"/>
      <c r="AQ67" s="4" t="s">
        <v>48</v>
      </c>
      <c r="AR67" s="4"/>
      <c r="AS67" s="4"/>
      <c r="AT67" s="4"/>
      <c r="AU67" s="4" t="s">
        <v>52</v>
      </c>
      <c r="AV67" s="4"/>
      <c r="AW67" s="4"/>
      <c r="AX67" s="4"/>
      <c r="AY67" s="4"/>
      <c r="AZ67" s="4"/>
      <c r="BA67" s="4"/>
      <c r="BB67" s="4"/>
      <c r="BC67" s="4"/>
      <c r="BD67" s="4"/>
      <c r="BE67" s="4"/>
      <c r="BF67" s="4"/>
      <c r="BG67" s="4"/>
      <c r="BH67" s="4" t="s">
        <v>59</v>
      </c>
      <c r="BI67" s="4"/>
      <c r="BJ67" s="4"/>
      <c r="BK67" s="4"/>
      <c r="BL67" s="4"/>
      <c r="BM67" s="4"/>
      <c r="BN67" s="4" t="s">
        <v>66</v>
      </c>
      <c r="BO67" s="38"/>
    </row>
    <row r="68" spans="1:67" s="17" customFormat="1" ht="135.75" customHeight="1" x14ac:dyDescent="0.25">
      <c r="A68" s="38"/>
      <c r="B68" s="43" t="s">
        <v>1089</v>
      </c>
      <c r="C68" s="4" t="s">
        <v>239</v>
      </c>
      <c r="D68" s="62" t="s">
        <v>240</v>
      </c>
      <c r="E68" s="6" t="s">
        <v>231</v>
      </c>
      <c r="F68" s="6" t="s">
        <v>584</v>
      </c>
      <c r="G68" s="4" t="s">
        <v>77</v>
      </c>
      <c r="H68" s="16" t="s">
        <v>110</v>
      </c>
      <c r="I68" s="4"/>
      <c r="J68" s="14">
        <v>45200</v>
      </c>
      <c r="K68" s="14">
        <v>45229</v>
      </c>
      <c r="L68" s="42">
        <f t="shared" si="0"/>
        <v>29</v>
      </c>
      <c r="M68" s="4" t="s">
        <v>74</v>
      </c>
      <c r="N68" s="4" t="s">
        <v>72</v>
      </c>
      <c r="O68" s="4" t="s">
        <v>585</v>
      </c>
      <c r="P68" s="4" t="s">
        <v>183</v>
      </c>
      <c r="Q68" s="4" t="s">
        <v>189</v>
      </c>
      <c r="R68" s="4" t="s">
        <v>29</v>
      </c>
      <c r="S68" s="4"/>
      <c r="T68" s="4" t="s">
        <v>31</v>
      </c>
      <c r="U68" s="4"/>
      <c r="V68" s="4"/>
      <c r="W68" s="4"/>
      <c r="X68" s="4"/>
      <c r="Y68" s="4"/>
      <c r="Z68" s="4"/>
      <c r="AA68" s="4"/>
      <c r="AB68" s="4"/>
      <c r="AC68" s="4"/>
      <c r="AD68" s="4"/>
      <c r="AE68" s="4"/>
      <c r="AF68" s="4"/>
      <c r="AG68" s="4"/>
      <c r="AH68" s="4"/>
      <c r="AI68" s="4"/>
      <c r="AJ68" s="4"/>
      <c r="AK68" s="4"/>
      <c r="AL68" s="4" t="s">
        <v>1032</v>
      </c>
      <c r="AM68" s="4" t="s">
        <v>243</v>
      </c>
      <c r="AN68" s="4" t="s">
        <v>167</v>
      </c>
      <c r="AO68" s="4"/>
      <c r="AP68" s="4"/>
      <c r="AQ68" s="4" t="s">
        <v>48</v>
      </c>
      <c r="AR68" s="4"/>
      <c r="AS68" s="4"/>
      <c r="AT68" s="4"/>
      <c r="AU68" s="4" t="s">
        <v>52</v>
      </c>
      <c r="AV68" s="4"/>
      <c r="AW68" s="4"/>
      <c r="AX68" s="4"/>
      <c r="AY68" s="4"/>
      <c r="AZ68" s="4"/>
      <c r="BA68" s="4"/>
      <c r="BB68" s="4"/>
      <c r="BC68" s="4"/>
      <c r="BD68" s="4"/>
      <c r="BE68" s="4"/>
      <c r="BF68" s="4"/>
      <c r="BG68" s="4"/>
      <c r="BH68" s="4" t="s">
        <v>59</v>
      </c>
      <c r="BI68" s="4"/>
      <c r="BJ68" s="4"/>
      <c r="BK68" s="4"/>
      <c r="BL68" s="4"/>
      <c r="BM68" s="4"/>
      <c r="BN68" s="4" t="s">
        <v>66</v>
      </c>
      <c r="BO68" s="38"/>
    </row>
    <row r="69" spans="1:67" s="17" customFormat="1" ht="135.75" customHeight="1" x14ac:dyDescent="0.25">
      <c r="A69" s="38"/>
      <c r="B69" s="43" t="s">
        <v>1090</v>
      </c>
      <c r="C69" s="4" t="s">
        <v>241</v>
      </c>
      <c r="D69" s="62" t="s">
        <v>582</v>
      </c>
      <c r="E69" s="6" t="s">
        <v>231</v>
      </c>
      <c r="F69" s="6" t="s">
        <v>584</v>
      </c>
      <c r="G69" s="4" t="s">
        <v>103</v>
      </c>
      <c r="H69" s="16" t="s">
        <v>175</v>
      </c>
      <c r="I69" s="4"/>
      <c r="J69" s="14">
        <v>45261</v>
      </c>
      <c r="K69" s="14">
        <v>45291</v>
      </c>
      <c r="L69" s="42">
        <f t="shared" si="0"/>
        <v>30</v>
      </c>
      <c r="M69" s="4" t="s">
        <v>74</v>
      </c>
      <c r="N69" s="4" t="s">
        <v>72</v>
      </c>
      <c r="O69" s="4" t="s">
        <v>585</v>
      </c>
      <c r="P69" s="4" t="s">
        <v>183</v>
      </c>
      <c r="Q69" s="4" t="s">
        <v>189</v>
      </c>
      <c r="R69" s="4" t="s">
        <v>29</v>
      </c>
      <c r="S69" s="4"/>
      <c r="T69" s="4" t="s">
        <v>31</v>
      </c>
      <c r="U69" s="4"/>
      <c r="V69" s="4"/>
      <c r="W69" s="4"/>
      <c r="X69" s="4"/>
      <c r="Y69" s="4"/>
      <c r="Z69" s="4"/>
      <c r="AA69" s="4"/>
      <c r="AB69" s="4"/>
      <c r="AC69" s="4"/>
      <c r="AD69" s="4"/>
      <c r="AE69" s="4"/>
      <c r="AF69" s="4"/>
      <c r="AG69" s="4"/>
      <c r="AH69" s="4"/>
      <c r="AI69" s="4"/>
      <c r="AJ69" s="4"/>
      <c r="AK69" s="4"/>
      <c r="AL69" s="4" t="s">
        <v>1032</v>
      </c>
      <c r="AM69" s="4" t="s">
        <v>243</v>
      </c>
      <c r="AN69" s="4" t="s">
        <v>167</v>
      </c>
      <c r="AO69" s="4"/>
      <c r="AP69" s="4"/>
      <c r="AQ69" s="4" t="s">
        <v>48</v>
      </c>
      <c r="AR69" s="4"/>
      <c r="AS69" s="4"/>
      <c r="AT69" s="4"/>
      <c r="AU69" s="4" t="s">
        <v>52</v>
      </c>
      <c r="AV69" s="4"/>
      <c r="AW69" s="4"/>
      <c r="AX69" s="4"/>
      <c r="AY69" s="4"/>
      <c r="AZ69" s="4"/>
      <c r="BA69" s="4"/>
      <c r="BB69" s="4"/>
      <c r="BC69" s="4"/>
      <c r="BD69" s="4"/>
      <c r="BE69" s="4"/>
      <c r="BF69" s="4"/>
      <c r="BG69" s="4"/>
      <c r="BH69" s="4" t="s">
        <v>59</v>
      </c>
      <c r="BI69" s="4"/>
      <c r="BJ69" s="4"/>
      <c r="BK69" s="4"/>
      <c r="BL69" s="4"/>
      <c r="BM69" s="4"/>
      <c r="BN69" s="4" t="s">
        <v>66</v>
      </c>
      <c r="BO69" s="38"/>
    </row>
    <row r="70" spans="1:67" s="17" customFormat="1" ht="135.75" customHeight="1" x14ac:dyDescent="0.25">
      <c r="A70" s="38"/>
      <c r="B70" s="43" t="s">
        <v>1091</v>
      </c>
      <c r="C70" s="4" t="s">
        <v>439</v>
      </c>
      <c r="D70" s="62" t="s">
        <v>583</v>
      </c>
      <c r="E70" s="6" t="s">
        <v>231</v>
      </c>
      <c r="F70" s="6" t="s">
        <v>584</v>
      </c>
      <c r="G70" s="4" t="s">
        <v>158</v>
      </c>
      <c r="H70" s="16" t="s">
        <v>160</v>
      </c>
      <c r="I70" s="4" t="s">
        <v>180</v>
      </c>
      <c r="J70" s="14">
        <v>45261</v>
      </c>
      <c r="K70" s="14">
        <v>45291</v>
      </c>
      <c r="L70" s="42">
        <f t="shared" si="0"/>
        <v>30</v>
      </c>
      <c r="M70" s="4" t="s">
        <v>74</v>
      </c>
      <c r="N70" s="4" t="s">
        <v>72</v>
      </c>
      <c r="O70" s="4" t="s">
        <v>585</v>
      </c>
      <c r="P70" s="4" t="s">
        <v>183</v>
      </c>
      <c r="Q70" s="4" t="s">
        <v>189</v>
      </c>
      <c r="R70" s="4" t="s">
        <v>29</v>
      </c>
      <c r="S70" s="4"/>
      <c r="T70" s="4" t="s">
        <v>31</v>
      </c>
      <c r="U70" s="4"/>
      <c r="V70" s="4"/>
      <c r="W70" s="4"/>
      <c r="X70" s="4"/>
      <c r="Y70" s="4"/>
      <c r="Z70" s="4"/>
      <c r="AA70" s="4"/>
      <c r="AB70" s="4"/>
      <c r="AC70" s="4"/>
      <c r="AD70" s="4"/>
      <c r="AE70" s="4"/>
      <c r="AF70" s="4"/>
      <c r="AG70" s="4"/>
      <c r="AH70" s="4"/>
      <c r="AI70" s="4"/>
      <c r="AJ70" s="4"/>
      <c r="AK70" s="4"/>
      <c r="AL70" s="4" t="s">
        <v>1032</v>
      </c>
      <c r="AM70" s="4" t="s">
        <v>243</v>
      </c>
      <c r="AN70" s="4" t="s">
        <v>167</v>
      </c>
      <c r="AO70" s="4"/>
      <c r="AP70" s="4"/>
      <c r="AQ70" s="4" t="s">
        <v>48</v>
      </c>
      <c r="AR70" s="4"/>
      <c r="AS70" s="4"/>
      <c r="AT70" s="4"/>
      <c r="AU70" s="4" t="s">
        <v>52</v>
      </c>
      <c r="AV70" s="4"/>
      <c r="AW70" s="4"/>
      <c r="AX70" s="4"/>
      <c r="AY70" s="4"/>
      <c r="AZ70" s="4"/>
      <c r="BA70" s="4"/>
      <c r="BB70" s="4"/>
      <c r="BC70" s="4"/>
      <c r="BD70" s="4"/>
      <c r="BE70" s="4"/>
      <c r="BF70" s="4"/>
      <c r="BG70" s="4"/>
      <c r="BH70" s="4" t="s">
        <v>59</v>
      </c>
      <c r="BI70" s="4"/>
      <c r="BJ70" s="4"/>
      <c r="BK70" s="4"/>
      <c r="BL70" s="4"/>
      <c r="BM70" s="4"/>
      <c r="BN70" s="4" t="s">
        <v>66</v>
      </c>
      <c r="BO70" s="38"/>
    </row>
    <row r="71" spans="1:67" s="17" customFormat="1" ht="135.75" customHeight="1" x14ac:dyDescent="0.25">
      <c r="A71" s="38"/>
      <c r="B71" s="43" t="s">
        <v>1092</v>
      </c>
      <c r="C71" s="4" t="s">
        <v>679</v>
      </c>
      <c r="D71" s="62" t="s">
        <v>675</v>
      </c>
      <c r="E71" s="4" t="s">
        <v>677</v>
      </c>
      <c r="F71" s="4" t="s">
        <v>676</v>
      </c>
      <c r="G71" s="4" t="s">
        <v>76</v>
      </c>
      <c r="H71" s="16" t="s">
        <v>74</v>
      </c>
      <c r="I71" s="4"/>
      <c r="J71" s="14">
        <v>45017</v>
      </c>
      <c r="K71" s="14">
        <v>45107</v>
      </c>
      <c r="L71" s="42">
        <f t="shared" si="0"/>
        <v>90</v>
      </c>
      <c r="M71" s="4" t="s">
        <v>160</v>
      </c>
      <c r="N71" s="4" t="s">
        <v>72</v>
      </c>
      <c r="O71" s="4" t="s">
        <v>678</v>
      </c>
      <c r="P71" s="4" t="s">
        <v>182</v>
      </c>
      <c r="Q71" s="4" t="s">
        <v>187</v>
      </c>
      <c r="R71" s="4" t="s">
        <v>29</v>
      </c>
      <c r="S71" s="4"/>
      <c r="T71" s="4" t="s">
        <v>31</v>
      </c>
      <c r="U71" s="4"/>
      <c r="V71" s="4"/>
      <c r="W71" s="4"/>
      <c r="X71" s="4"/>
      <c r="Y71" s="4"/>
      <c r="Z71" s="4"/>
      <c r="AA71" s="4"/>
      <c r="AB71" s="4"/>
      <c r="AC71" s="4"/>
      <c r="AD71" s="4"/>
      <c r="AE71" s="4" t="s">
        <v>127</v>
      </c>
      <c r="AF71" s="4" t="s">
        <v>137</v>
      </c>
      <c r="AG71" s="4"/>
      <c r="AH71" s="4"/>
      <c r="AI71" s="4"/>
      <c r="AJ71" s="4"/>
      <c r="AK71" s="4"/>
      <c r="AL71" s="4" t="s">
        <v>1032</v>
      </c>
      <c r="AM71" s="4" t="s">
        <v>243</v>
      </c>
      <c r="AN71" s="4"/>
      <c r="AO71" s="4"/>
      <c r="AP71" s="4"/>
      <c r="AQ71" s="4" t="s">
        <v>48</v>
      </c>
      <c r="AR71" s="4"/>
      <c r="AS71" s="4" t="s">
        <v>50</v>
      </c>
      <c r="AT71" s="4"/>
      <c r="AU71" s="4"/>
      <c r="AV71" s="4"/>
      <c r="AW71" s="4"/>
      <c r="AX71" s="4"/>
      <c r="AY71" s="4"/>
      <c r="AZ71" s="4"/>
      <c r="BA71" s="4"/>
      <c r="BB71" s="4"/>
      <c r="BC71" s="4"/>
      <c r="BD71" s="4"/>
      <c r="BE71" s="4"/>
      <c r="BF71" s="4" t="s">
        <v>58</v>
      </c>
      <c r="BG71" s="4"/>
      <c r="BH71" s="4" t="s">
        <v>59</v>
      </c>
      <c r="BI71" s="4"/>
      <c r="BJ71" s="4" t="s">
        <v>56</v>
      </c>
      <c r="BK71" s="4"/>
      <c r="BL71" s="4"/>
      <c r="BM71" s="4"/>
      <c r="BN71" s="4"/>
      <c r="BO71" s="38"/>
    </row>
    <row r="72" spans="1:67" s="17" customFormat="1" ht="135.75" customHeight="1" x14ac:dyDescent="0.25">
      <c r="A72" s="38"/>
      <c r="B72" s="43" t="s">
        <v>1093</v>
      </c>
      <c r="C72" s="4" t="s">
        <v>680</v>
      </c>
      <c r="D72" s="62" t="s">
        <v>675</v>
      </c>
      <c r="E72" s="4" t="s">
        <v>677</v>
      </c>
      <c r="F72" s="4" t="s">
        <v>676</v>
      </c>
      <c r="G72" s="4" t="s">
        <v>69</v>
      </c>
      <c r="H72" s="16" t="s">
        <v>178</v>
      </c>
      <c r="I72" s="4"/>
      <c r="J72" s="14">
        <v>45017</v>
      </c>
      <c r="K72" s="14">
        <v>45107</v>
      </c>
      <c r="L72" s="42">
        <f t="shared" si="0"/>
        <v>90</v>
      </c>
      <c r="M72" s="4" t="s">
        <v>160</v>
      </c>
      <c r="N72" s="4" t="s">
        <v>72</v>
      </c>
      <c r="O72" s="4" t="s">
        <v>678</v>
      </c>
      <c r="P72" s="4" t="s">
        <v>182</v>
      </c>
      <c r="Q72" s="4" t="s">
        <v>187</v>
      </c>
      <c r="R72" s="4" t="s">
        <v>29</v>
      </c>
      <c r="S72" s="4"/>
      <c r="T72" s="4" t="s">
        <v>31</v>
      </c>
      <c r="U72" s="4"/>
      <c r="V72" s="4"/>
      <c r="W72" s="4"/>
      <c r="X72" s="4"/>
      <c r="Y72" s="4"/>
      <c r="Z72" s="4"/>
      <c r="AA72" s="4"/>
      <c r="AB72" s="4"/>
      <c r="AC72" s="4"/>
      <c r="AD72" s="4"/>
      <c r="AE72" s="4" t="s">
        <v>127</v>
      </c>
      <c r="AF72" s="4" t="s">
        <v>137</v>
      </c>
      <c r="AG72" s="4"/>
      <c r="AH72" s="4"/>
      <c r="AI72" s="4"/>
      <c r="AJ72" s="4"/>
      <c r="AK72" s="4"/>
      <c r="AL72" s="4" t="s">
        <v>1032</v>
      </c>
      <c r="AM72" s="4" t="s">
        <v>243</v>
      </c>
      <c r="AN72" s="4"/>
      <c r="AO72" s="4"/>
      <c r="AP72" s="4"/>
      <c r="AQ72" s="4" t="s">
        <v>48</v>
      </c>
      <c r="AR72" s="4"/>
      <c r="AS72" s="4" t="s">
        <v>50</v>
      </c>
      <c r="AT72" s="4"/>
      <c r="AU72" s="4"/>
      <c r="AV72" s="4"/>
      <c r="AW72" s="4"/>
      <c r="AX72" s="4"/>
      <c r="AY72" s="4"/>
      <c r="AZ72" s="4"/>
      <c r="BA72" s="4"/>
      <c r="BB72" s="4"/>
      <c r="BC72" s="4"/>
      <c r="BD72" s="4"/>
      <c r="BE72" s="4"/>
      <c r="BF72" s="4" t="s">
        <v>58</v>
      </c>
      <c r="BG72" s="4"/>
      <c r="BH72" s="4" t="s">
        <v>59</v>
      </c>
      <c r="BI72" s="4"/>
      <c r="BJ72" s="4" t="s">
        <v>56</v>
      </c>
      <c r="BK72" s="4"/>
      <c r="BL72" s="4"/>
      <c r="BM72" s="4"/>
      <c r="BN72" s="4"/>
      <c r="BO72" s="38"/>
    </row>
    <row r="73" spans="1:67" s="17" customFormat="1" ht="135.75" customHeight="1" x14ac:dyDescent="0.25">
      <c r="A73" s="38"/>
      <c r="B73" s="43" t="s">
        <v>1094</v>
      </c>
      <c r="C73" s="4" t="s">
        <v>681</v>
      </c>
      <c r="D73" s="62" t="s">
        <v>675</v>
      </c>
      <c r="E73" s="4" t="s">
        <v>677</v>
      </c>
      <c r="F73" s="4" t="s">
        <v>676</v>
      </c>
      <c r="G73" s="4" t="s">
        <v>80</v>
      </c>
      <c r="H73" s="16" t="s">
        <v>82</v>
      </c>
      <c r="I73" s="4"/>
      <c r="J73" s="14">
        <v>45017</v>
      </c>
      <c r="K73" s="14">
        <v>45107</v>
      </c>
      <c r="L73" s="42">
        <f t="shared" si="0"/>
        <v>90</v>
      </c>
      <c r="M73" s="4" t="s">
        <v>160</v>
      </c>
      <c r="N73" s="4" t="s">
        <v>72</v>
      </c>
      <c r="O73" s="4" t="s">
        <v>678</v>
      </c>
      <c r="P73" s="4" t="s">
        <v>182</v>
      </c>
      <c r="Q73" s="4" t="s">
        <v>187</v>
      </c>
      <c r="R73" s="4" t="s">
        <v>29</v>
      </c>
      <c r="S73" s="4"/>
      <c r="T73" s="4" t="s">
        <v>31</v>
      </c>
      <c r="U73" s="4"/>
      <c r="V73" s="4"/>
      <c r="W73" s="4"/>
      <c r="X73" s="4"/>
      <c r="Y73" s="4"/>
      <c r="Z73" s="4"/>
      <c r="AA73" s="4"/>
      <c r="AB73" s="4"/>
      <c r="AC73" s="4"/>
      <c r="AD73" s="4"/>
      <c r="AE73" s="4" t="s">
        <v>127</v>
      </c>
      <c r="AF73" s="4" t="s">
        <v>137</v>
      </c>
      <c r="AG73" s="4"/>
      <c r="AH73" s="4"/>
      <c r="AI73" s="4"/>
      <c r="AJ73" s="4"/>
      <c r="AK73" s="4"/>
      <c r="AL73" s="4" t="s">
        <v>1032</v>
      </c>
      <c r="AM73" s="4" t="s">
        <v>243</v>
      </c>
      <c r="AN73" s="4"/>
      <c r="AO73" s="4"/>
      <c r="AP73" s="4"/>
      <c r="AQ73" s="4" t="s">
        <v>48</v>
      </c>
      <c r="AR73" s="4"/>
      <c r="AS73" s="4" t="s">
        <v>50</v>
      </c>
      <c r="AT73" s="4"/>
      <c r="AU73" s="4"/>
      <c r="AV73" s="4"/>
      <c r="AW73" s="4"/>
      <c r="AX73" s="4"/>
      <c r="AY73" s="4"/>
      <c r="AZ73" s="4"/>
      <c r="BA73" s="4"/>
      <c r="BB73" s="4"/>
      <c r="BC73" s="4"/>
      <c r="BD73" s="4"/>
      <c r="BE73" s="4"/>
      <c r="BF73" s="4" t="s">
        <v>58</v>
      </c>
      <c r="BG73" s="4"/>
      <c r="BH73" s="4" t="s">
        <v>59</v>
      </c>
      <c r="BI73" s="4"/>
      <c r="BJ73" s="4" t="s">
        <v>56</v>
      </c>
      <c r="BK73" s="4"/>
      <c r="BL73" s="4"/>
      <c r="BM73" s="4"/>
      <c r="BN73" s="4"/>
      <c r="BO73" s="38"/>
    </row>
    <row r="74" spans="1:67" s="17" customFormat="1" ht="135.75" customHeight="1" x14ac:dyDescent="0.25">
      <c r="A74" s="38"/>
      <c r="B74" s="43" t="s">
        <v>1095</v>
      </c>
      <c r="C74" s="4" t="s">
        <v>682</v>
      </c>
      <c r="D74" s="62" t="s">
        <v>675</v>
      </c>
      <c r="E74" s="4" t="s">
        <v>677</v>
      </c>
      <c r="F74" s="4" t="s">
        <v>676</v>
      </c>
      <c r="G74" s="4" t="s">
        <v>78</v>
      </c>
      <c r="H74" s="16" t="s">
        <v>93</v>
      </c>
      <c r="I74" s="4"/>
      <c r="J74" s="14">
        <v>45017</v>
      </c>
      <c r="K74" s="14">
        <v>45107</v>
      </c>
      <c r="L74" s="42">
        <f t="shared" si="0"/>
        <v>90</v>
      </c>
      <c r="M74" s="4" t="s">
        <v>160</v>
      </c>
      <c r="N74" s="4" t="s">
        <v>72</v>
      </c>
      <c r="O74" s="4" t="s">
        <v>678</v>
      </c>
      <c r="P74" s="4" t="s">
        <v>182</v>
      </c>
      <c r="Q74" s="4" t="s">
        <v>187</v>
      </c>
      <c r="R74" s="4" t="s">
        <v>29</v>
      </c>
      <c r="S74" s="4"/>
      <c r="T74" s="4" t="s">
        <v>31</v>
      </c>
      <c r="U74" s="4"/>
      <c r="V74" s="4"/>
      <c r="W74" s="4"/>
      <c r="X74" s="4"/>
      <c r="Y74" s="4"/>
      <c r="Z74" s="4"/>
      <c r="AA74" s="4"/>
      <c r="AB74" s="4"/>
      <c r="AC74" s="4"/>
      <c r="AD74" s="4"/>
      <c r="AE74" s="4" t="s">
        <v>127</v>
      </c>
      <c r="AF74" s="4" t="s">
        <v>137</v>
      </c>
      <c r="AG74" s="4"/>
      <c r="AH74" s="4"/>
      <c r="AI74" s="4"/>
      <c r="AJ74" s="4"/>
      <c r="AK74" s="4"/>
      <c r="AL74" s="4" t="s">
        <v>1032</v>
      </c>
      <c r="AM74" s="4" t="s">
        <v>243</v>
      </c>
      <c r="AN74" s="4"/>
      <c r="AO74" s="4"/>
      <c r="AP74" s="4"/>
      <c r="AQ74" s="4" t="s">
        <v>48</v>
      </c>
      <c r="AR74" s="4"/>
      <c r="AS74" s="4" t="s">
        <v>50</v>
      </c>
      <c r="AT74" s="4"/>
      <c r="AU74" s="4"/>
      <c r="AV74" s="4"/>
      <c r="AW74" s="4"/>
      <c r="AX74" s="4"/>
      <c r="AY74" s="4"/>
      <c r="AZ74" s="4"/>
      <c r="BA74" s="4"/>
      <c r="BB74" s="4"/>
      <c r="BC74" s="4"/>
      <c r="BD74" s="4"/>
      <c r="BE74" s="4"/>
      <c r="BF74" s="4" t="s">
        <v>58</v>
      </c>
      <c r="BG74" s="4"/>
      <c r="BH74" s="4" t="s">
        <v>59</v>
      </c>
      <c r="BI74" s="4"/>
      <c r="BJ74" s="4" t="s">
        <v>56</v>
      </c>
      <c r="BK74" s="4"/>
      <c r="BL74" s="4"/>
      <c r="BM74" s="4"/>
      <c r="BN74" s="4"/>
      <c r="BO74" s="38"/>
    </row>
    <row r="75" spans="1:67" s="17" customFormat="1" ht="135.75" customHeight="1" x14ac:dyDescent="0.25">
      <c r="A75" s="38"/>
      <c r="B75" s="43" t="s">
        <v>1096</v>
      </c>
      <c r="C75" s="4" t="s">
        <v>683</v>
      </c>
      <c r="D75" s="62" t="s">
        <v>675</v>
      </c>
      <c r="E75" s="4" t="s">
        <v>677</v>
      </c>
      <c r="F75" s="4" t="s">
        <v>676</v>
      </c>
      <c r="G75" s="4" t="s">
        <v>104</v>
      </c>
      <c r="H75" s="16" t="s">
        <v>108</v>
      </c>
      <c r="I75" s="4"/>
      <c r="J75" s="14">
        <v>45017</v>
      </c>
      <c r="K75" s="14">
        <v>45107</v>
      </c>
      <c r="L75" s="42">
        <f t="shared" si="0"/>
        <v>90</v>
      </c>
      <c r="M75" s="4" t="s">
        <v>160</v>
      </c>
      <c r="N75" s="4" t="s">
        <v>72</v>
      </c>
      <c r="O75" s="4" t="s">
        <v>678</v>
      </c>
      <c r="P75" s="4" t="s">
        <v>182</v>
      </c>
      <c r="Q75" s="4" t="s">
        <v>187</v>
      </c>
      <c r="R75" s="4" t="s">
        <v>29</v>
      </c>
      <c r="S75" s="4"/>
      <c r="T75" s="4" t="s">
        <v>31</v>
      </c>
      <c r="U75" s="4"/>
      <c r="V75" s="4"/>
      <c r="W75" s="4"/>
      <c r="X75" s="4"/>
      <c r="Y75" s="4"/>
      <c r="Z75" s="4"/>
      <c r="AA75" s="4"/>
      <c r="AB75" s="4"/>
      <c r="AC75" s="4"/>
      <c r="AD75" s="4"/>
      <c r="AE75" s="4" t="s">
        <v>127</v>
      </c>
      <c r="AF75" s="4" t="s">
        <v>137</v>
      </c>
      <c r="AG75" s="4"/>
      <c r="AH75" s="4"/>
      <c r="AI75" s="4"/>
      <c r="AJ75" s="4"/>
      <c r="AK75" s="4"/>
      <c r="AL75" s="4" t="s">
        <v>1032</v>
      </c>
      <c r="AM75" s="4" t="s">
        <v>243</v>
      </c>
      <c r="AN75" s="4"/>
      <c r="AO75" s="4"/>
      <c r="AP75" s="4"/>
      <c r="AQ75" s="4" t="s">
        <v>48</v>
      </c>
      <c r="AR75" s="4"/>
      <c r="AS75" s="4" t="s">
        <v>50</v>
      </c>
      <c r="AT75" s="4"/>
      <c r="AU75" s="4"/>
      <c r="AV75" s="4"/>
      <c r="AW75" s="4"/>
      <c r="AX75" s="4"/>
      <c r="AY75" s="4"/>
      <c r="AZ75" s="4"/>
      <c r="BA75" s="4"/>
      <c r="BB75" s="4"/>
      <c r="BC75" s="4"/>
      <c r="BD75" s="4"/>
      <c r="BE75" s="4"/>
      <c r="BF75" s="4" t="s">
        <v>58</v>
      </c>
      <c r="BG75" s="4"/>
      <c r="BH75" s="4" t="s">
        <v>59</v>
      </c>
      <c r="BI75" s="4"/>
      <c r="BJ75" s="4" t="s">
        <v>56</v>
      </c>
      <c r="BK75" s="4"/>
      <c r="BL75" s="4"/>
      <c r="BM75" s="4"/>
      <c r="BN75" s="4"/>
      <c r="BO75" s="38"/>
    </row>
    <row r="76" spans="1:67" s="17" customFormat="1" ht="135.75" customHeight="1" x14ac:dyDescent="0.25">
      <c r="A76" s="38"/>
      <c r="B76" s="43" t="s">
        <v>1097</v>
      </c>
      <c r="C76" s="4" t="s">
        <v>684</v>
      </c>
      <c r="D76" s="62" t="s">
        <v>675</v>
      </c>
      <c r="E76" s="4" t="s">
        <v>677</v>
      </c>
      <c r="F76" s="4" t="s">
        <v>676</v>
      </c>
      <c r="G76" s="4" t="s">
        <v>73</v>
      </c>
      <c r="H76" s="16" t="s">
        <v>174</v>
      </c>
      <c r="I76" s="4"/>
      <c r="J76" s="14">
        <v>45017</v>
      </c>
      <c r="K76" s="14">
        <v>45107</v>
      </c>
      <c r="L76" s="42">
        <f t="shared" si="0"/>
        <v>90</v>
      </c>
      <c r="M76" s="4" t="s">
        <v>160</v>
      </c>
      <c r="N76" s="4" t="s">
        <v>72</v>
      </c>
      <c r="O76" s="4" t="s">
        <v>678</v>
      </c>
      <c r="P76" s="4" t="s">
        <v>182</v>
      </c>
      <c r="Q76" s="4" t="s">
        <v>187</v>
      </c>
      <c r="R76" s="4" t="s">
        <v>29</v>
      </c>
      <c r="S76" s="4"/>
      <c r="T76" s="4" t="s">
        <v>31</v>
      </c>
      <c r="U76" s="4"/>
      <c r="V76" s="4"/>
      <c r="W76" s="4"/>
      <c r="X76" s="4"/>
      <c r="Y76" s="4"/>
      <c r="Z76" s="4"/>
      <c r="AA76" s="4"/>
      <c r="AB76" s="4"/>
      <c r="AC76" s="4"/>
      <c r="AD76" s="4"/>
      <c r="AE76" s="4" t="s">
        <v>127</v>
      </c>
      <c r="AF76" s="4" t="s">
        <v>137</v>
      </c>
      <c r="AG76" s="4"/>
      <c r="AH76" s="4"/>
      <c r="AI76" s="4"/>
      <c r="AJ76" s="4"/>
      <c r="AK76" s="4"/>
      <c r="AL76" s="4" t="s">
        <v>1032</v>
      </c>
      <c r="AM76" s="4" t="s">
        <v>243</v>
      </c>
      <c r="AN76" s="4"/>
      <c r="AO76" s="4"/>
      <c r="AP76" s="4"/>
      <c r="AQ76" s="4" t="s">
        <v>48</v>
      </c>
      <c r="AR76" s="4"/>
      <c r="AS76" s="4" t="s">
        <v>50</v>
      </c>
      <c r="AT76" s="4"/>
      <c r="AU76" s="4"/>
      <c r="AV76" s="4"/>
      <c r="AW76" s="4"/>
      <c r="AX76" s="4"/>
      <c r="AY76" s="4"/>
      <c r="AZ76" s="4"/>
      <c r="BA76" s="4"/>
      <c r="BB76" s="4"/>
      <c r="BC76" s="4"/>
      <c r="BD76" s="4"/>
      <c r="BE76" s="4"/>
      <c r="BF76" s="4" t="s">
        <v>58</v>
      </c>
      <c r="BG76" s="4"/>
      <c r="BH76" s="4" t="s">
        <v>59</v>
      </c>
      <c r="BI76" s="4"/>
      <c r="BJ76" s="4" t="s">
        <v>56</v>
      </c>
      <c r="BK76" s="4"/>
      <c r="BL76" s="4"/>
      <c r="BM76" s="4"/>
      <c r="BN76" s="4"/>
      <c r="BO76" s="38"/>
    </row>
    <row r="77" spans="1:67" s="17" customFormat="1" ht="135.75" customHeight="1" x14ac:dyDescent="0.25">
      <c r="A77" s="38"/>
      <c r="B77" s="43" t="s">
        <v>1098</v>
      </c>
      <c r="C77" s="4" t="s">
        <v>685</v>
      </c>
      <c r="D77" s="62" t="s">
        <v>675</v>
      </c>
      <c r="E77" s="4" t="s">
        <v>677</v>
      </c>
      <c r="F77" s="4" t="s">
        <v>676</v>
      </c>
      <c r="G77" s="4" t="s">
        <v>75</v>
      </c>
      <c r="H77" s="16" t="s">
        <v>159</v>
      </c>
      <c r="I77" s="4"/>
      <c r="J77" s="14">
        <v>45017</v>
      </c>
      <c r="K77" s="14">
        <v>45107</v>
      </c>
      <c r="L77" s="42">
        <f t="shared" si="0"/>
        <v>90</v>
      </c>
      <c r="M77" s="4" t="s">
        <v>160</v>
      </c>
      <c r="N77" s="4" t="s">
        <v>72</v>
      </c>
      <c r="O77" s="4" t="s">
        <v>678</v>
      </c>
      <c r="P77" s="4" t="s">
        <v>182</v>
      </c>
      <c r="Q77" s="4" t="s">
        <v>187</v>
      </c>
      <c r="R77" s="4" t="s">
        <v>29</v>
      </c>
      <c r="S77" s="4"/>
      <c r="T77" s="4" t="s">
        <v>31</v>
      </c>
      <c r="U77" s="4"/>
      <c r="V77" s="4"/>
      <c r="W77" s="4"/>
      <c r="X77" s="4"/>
      <c r="Y77" s="4"/>
      <c r="Z77" s="4"/>
      <c r="AA77" s="4"/>
      <c r="AB77" s="4"/>
      <c r="AC77" s="4"/>
      <c r="AD77" s="4"/>
      <c r="AE77" s="4" t="s">
        <v>127</v>
      </c>
      <c r="AF77" s="4" t="s">
        <v>137</v>
      </c>
      <c r="AG77" s="4"/>
      <c r="AH77" s="4"/>
      <c r="AI77" s="4"/>
      <c r="AJ77" s="4"/>
      <c r="AK77" s="4"/>
      <c r="AL77" s="4" t="s">
        <v>1032</v>
      </c>
      <c r="AM77" s="4" t="s">
        <v>243</v>
      </c>
      <c r="AN77" s="4"/>
      <c r="AO77" s="4"/>
      <c r="AP77" s="4"/>
      <c r="AQ77" s="4" t="s">
        <v>48</v>
      </c>
      <c r="AR77" s="4"/>
      <c r="AS77" s="4" t="s">
        <v>50</v>
      </c>
      <c r="AT77" s="4"/>
      <c r="AU77" s="4"/>
      <c r="AV77" s="4"/>
      <c r="AW77" s="4"/>
      <c r="AX77" s="4"/>
      <c r="AY77" s="4"/>
      <c r="AZ77" s="4"/>
      <c r="BA77" s="4"/>
      <c r="BB77" s="4"/>
      <c r="BC77" s="4"/>
      <c r="BD77" s="4"/>
      <c r="BE77" s="4"/>
      <c r="BF77" s="4" t="s">
        <v>58</v>
      </c>
      <c r="BG77" s="4"/>
      <c r="BH77" s="4" t="s">
        <v>59</v>
      </c>
      <c r="BI77" s="4"/>
      <c r="BJ77" s="4" t="s">
        <v>56</v>
      </c>
      <c r="BK77" s="4"/>
      <c r="BL77" s="4"/>
      <c r="BM77" s="4"/>
      <c r="BN77" s="4"/>
      <c r="BO77" s="38"/>
    </row>
    <row r="78" spans="1:67" s="17" customFormat="1" ht="135.75" customHeight="1" x14ac:dyDescent="0.25">
      <c r="A78" s="38"/>
      <c r="B78" s="43" t="s">
        <v>1099</v>
      </c>
      <c r="C78" s="4" t="s">
        <v>686</v>
      </c>
      <c r="D78" s="62" t="s">
        <v>675</v>
      </c>
      <c r="E78" s="4" t="s">
        <v>677</v>
      </c>
      <c r="F78" s="4" t="s">
        <v>676</v>
      </c>
      <c r="G78" s="4" t="s">
        <v>103</v>
      </c>
      <c r="H78" s="16" t="s">
        <v>175</v>
      </c>
      <c r="I78" s="4"/>
      <c r="J78" s="14">
        <v>45017</v>
      </c>
      <c r="K78" s="14">
        <v>45107</v>
      </c>
      <c r="L78" s="42">
        <f t="shared" si="0"/>
        <v>90</v>
      </c>
      <c r="M78" s="4" t="s">
        <v>160</v>
      </c>
      <c r="N78" s="4" t="s">
        <v>72</v>
      </c>
      <c r="O78" s="4" t="s">
        <v>678</v>
      </c>
      <c r="P78" s="4" t="s">
        <v>182</v>
      </c>
      <c r="Q78" s="4" t="s">
        <v>187</v>
      </c>
      <c r="R78" s="4" t="s">
        <v>29</v>
      </c>
      <c r="S78" s="4"/>
      <c r="T78" s="4" t="s">
        <v>31</v>
      </c>
      <c r="U78" s="4"/>
      <c r="V78" s="4"/>
      <c r="W78" s="4"/>
      <c r="X78" s="4"/>
      <c r="Y78" s="4"/>
      <c r="Z78" s="4"/>
      <c r="AA78" s="4"/>
      <c r="AB78" s="4"/>
      <c r="AC78" s="4"/>
      <c r="AD78" s="4"/>
      <c r="AE78" s="4" t="s">
        <v>127</v>
      </c>
      <c r="AF78" s="4" t="s">
        <v>137</v>
      </c>
      <c r="AG78" s="4"/>
      <c r="AH78" s="4"/>
      <c r="AI78" s="4"/>
      <c r="AJ78" s="4"/>
      <c r="AK78" s="4"/>
      <c r="AL78" s="4" t="s">
        <v>1032</v>
      </c>
      <c r="AM78" s="4" t="s">
        <v>243</v>
      </c>
      <c r="AN78" s="4"/>
      <c r="AO78" s="4"/>
      <c r="AP78" s="4"/>
      <c r="AQ78" s="4" t="s">
        <v>48</v>
      </c>
      <c r="AR78" s="4"/>
      <c r="AS78" s="4" t="s">
        <v>50</v>
      </c>
      <c r="AT78" s="4"/>
      <c r="AU78" s="4"/>
      <c r="AV78" s="4"/>
      <c r="AW78" s="4"/>
      <c r="AX78" s="4"/>
      <c r="AY78" s="4"/>
      <c r="AZ78" s="4"/>
      <c r="BA78" s="4"/>
      <c r="BB78" s="4"/>
      <c r="BC78" s="4"/>
      <c r="BD78" s="4"/>
      <c r="BE78" s="4"/>
      <c r="BF78" s="4" t="s">
        <v>58</v>
      </c>
      <c r="BG78" s="4"/>
      <c r="BH78" s="4" t="s">
        <v>59</v>
      </c>
      <c r="BI78" s="4"/>
      <c r="BJ78" s="4" t="s">
        <v>56</v>
      </c>
      <c r="BK78" s="4"/>
      <c r="BL78" s="4"/>
      <c r="BM78" s="4"/>
      <c r="BN78" s="4"/>
      <c r="BO78" s="38"/>
    </row>
    <row r="79" spans="1:67" s="17" customFormat="1" ht="135.75" customHeight="1" x14ac:dyDescent="0.25">
      <c r="A79" s="38"/>
      <c r="B79" s="43" t="s">
        <v>1100</v>
      </c>
      <c r="C79" s="4" t="s">
        <v>687</v>
      </c>
      <c r="D79" s="62" t="s">
        <v>675</v>
      </c>
      <c r="E79" s="4" t="s">
        <v>677</v>
      </c>
      <c r="F79" s="4" t="s">
        <v>676</v>
      </c>
      <c r="G79" s="4" t="s">
        <v>77</v>
      </c>
      <c r="H79" s="16" t="s">
        <v>110</v>
      </c>
      <c r="I79" s="4"/>
      <c r="J79" s="14">
        <v>45017</v>
      </c>
      <c r="K79" s="14">
        <v>45107</v>
      </c>
      <c r="L79" s="42">
        <f t="shared" si="0"/>
        <v>90</v>
      </c>
      <c r="M79" s="4" t="s">
        <v>160</v>
      </c>
      <c r="N79" s="4" t="s">
        <v>72</v>
      </c>
      <c r="O79" s="4" t="s">
        <v>678</v>
      </c>
      <c r="P79" s="4" t="s">
        <v>182</v>
      </c>
      <c r="Q79" s="4" t="s">
        <v>187</v>
      </c>
      <c r="R79" s="4" t="s">
        <v>29</v>
      </c>
      <c r="S79" s="4"/>
      <c r="T79" s="4" t="s">
        <v>31</v>
      </c>
      <c r="U79" s="4"/>
      <c r="V79" s="4"/>
      <c r="W79" s="4"/>
      <c r="X79" s="4"/>
      <c r="Y79" s="4"/>
      <c r="Z79" s="4"/>
      <c r="AA79" s="4"/>
      <c r="AB79" s="4"/>
      <c r="AC79" s="4"/>
      <c r="AD79" s="4"/>
      <c r="AE79" s="4" t="s">
        <v>127</v>
      </c>
      <c r="AF79" s="4" t="s">
        <v>137</v>
      </c>
      <c r="AG79" s="4"/>
      <c r="AH79" s="4"/>
      <c r="AI79" s="4"/>
      <c r="AJ79" s="4"/>
      <c r="AK79" s="4"/>
      <c r="AL79" s="4" t="s">
        <v>1032</v>
      </c>
      <c r="AM79" s="4" t="s">
        <v>243</v>
      </c>
      <c r="AN79" s="4"/>
      <c r="AO79" s="4"/>
      <c r="AP79" s="4"/>
      <c r="AQ79" s="4" t="s">
        <v>48</v>
      </c>
      <c r="AR79" s="4"/>
      <c r="AS79" s="4" t="s">
        <v>50</v>
      </c>
      <c r="AT79" s="4"/>
      <c r="AU79" s="4"/>
      <c r="AV79" s="4"/>
      <c r="AW79" s="4"/>
      <c r="AX79" s="4"/>
      <c r="AY79" s="4"/>
      <c r="AZ79" s="4"/>
      <c r="BA79" s="4"/>
      <c r="BB79" s="4"/>
      <c r="BC79" s="4"/>
      <c r="BD79" s="4"/>
      <c r="BE79" s="4"/>
      <c r="BF79" s="4" t="s">
        <v>58</v>
      </c>
      <c r="BG79" s="4"/>
      <c r="BH79" s="4" t="s">
        <v>59</v>
      </c>
      <c r="BI79" s="4"/>
      <c r="BJ79" s="4" t="s">
        <v>56</v>
      </c>
      <c r="BK79" s="4"/>
      <c r="BL79" s="4"/>
      <c r="BM79" s="4"/>
      <c r="BN79" s="4"/>
      <c r="BO79" s="38"/>
    </row>
    <row r="80" spans="1:67" s="17" customFormat="1" ht="135.75" customHeight="1" x14ac:dyDescent="0.25">
      <c r="A80" s="38"/>
      <c r="B80" s="43" t="s">
        <v>1101</v>
      </c>
      <c r="C80" s="9" t="s">
        <v>794</v>
      </c>
      <c r="D80" s="4" t="s">
        <v>790</v>
      </c>
      <c r="E80" s="11" t="s">
        <v>791</v>
      </c>
      <c r="F80" s="11" t="s">
        <v>792</v>
      </c>
      <c r="G80" s="4" t="s">
        <v>76</v>
      </c>
      <c r="H80" s="16" t="s">
        <v>74</v>
      </c>
      <c r="I80" s="4"/>
      <c r="J80" s="14">
        <v>44958</v>
      </c>
      <c r="K80" s="14">
        <v>44985</v>
      </c>
      <c r="L80" s="42">
        <f t="shared" si="0"/>
        <v>27</v>
      </c>
      <c r="M80" s="4" t="s">
        <v>70</v>
      </c>
      <c r="N80" s="4" t="s">
        <v>72</v>
      </c>
      <c r="O80" s="4" t="s">
        <v>793</v>
      </c>
      <c r="P80" s="4" t="s">
        <v>185</v>
      </c>
      <c r="Q80" s="4" t="s">
        <v>195</v>
      </c>
      <c r="R80" s="4" t="s">
        <v>29</v>
      </c>
      <c r="S80" s="4"/>
      <c r="T80" s="4" t="s">
        <v>31</v>
      </c>
      <c r="U80" s="4"/>
      <c r="V80" s="4"/>
      <c r="W80" s="4" t="s">
        <v>34</v>
      </c>
      <c r="X80" s="4"/>
      <c r="Y80" s="4"/>
      <c r="Z80" s="4"/>
      <c r="AA80" s="4"/>
      <c r="AB80" s="4"/>
      <c r="AC80" s="4"/>
      <c r="AD80" s="4"/>
      <c r="AE80" s="4"/>
      <c r="AF80" s="4"/>
      <c r="AG80" s="4"/>
      <c r="AH80" s="4"/>
      <c r="AI80" s="4"/>
      <c r="AJ80" s="4"/>
      <c r="AK80" s="4"/>
      <c r="AL80" s="4" t="s">
        <v>1032</v>
      </c>
      <c r="AM80" s="4"/>
      <c r="AN80" s="4"/>
      <c r="AO80" s="4"/>
      <c r="AP80" s="4" t="s">
        <v>47</v>
      </c>
      <c r="AQ80" s="4"/>
      <c r="AR80" s="4"/>
      <c r="AS80" s="4"/>
      <c r="AT80" s="4"/>
      <c r="AU80" s="4"/>
      <c r="AV80" s="4"/>
      <c r="AW80" s="4"/>
      <c r="AX80" s="4"/>
      <c r="AY80" s="4" t="s">
        <v>54</v>
      </c>
      <c r="AZ80" s="4"/>
      <c r="BA80" s="4"/>
      <c r="BB80" s="4"/>
      <c r="BC80" s="4"/>
      <c r="BD80" s="4"/>
      <c r="BE80" s="4"/>
      <c r="BF80" s="4"/>
      <c r="BG80" s="4"/>
      <c r="BH80" s="4"/>
      <c r="BI80" s="4"/>
      <c r="BJ80" s="4"/>
      <c r="BK80" s="4"/>
      <c r="BL80" s="4"/>
      <c r="BM80" s="4"/>
      <c r="BN80" s="4"/>
      <c r="BO80" s="38"/>
    </row>
    <row r="81" spans="1:67" s="17" customFormat="1" ht="135.75" customHeight="1" x14ac:dyDescent="0.25">
      <c r="A81" s="38"/>
      <c r="B81" s="43" t="s">
        <v>1102</v>
      </c>
      <c r="C81" s="9" t="s">
        <v>795</v>
      </c>
      <c r="D81" s="4" t="s">
        <v>790</v>
      </c>
      <c r="E81" s="11" t="s">
        <v>791</v>
      </c>
      <c r="F81" s="11" t="s">
        <v>792</v>
      </c>
      <c r="G81" s="4" t="s">
        <v>69</v>
      </c>
      <c r="H81" s="16" t="s">
        <v>178</v>
      </c>
      <c r="I81" s="4"/>
      <c r="J81" s="14">
        <v>44958</v>
      </c>
      <c r="K81" s="14">
        <v>44985</v>
      </c>
      <c r="L81" s="42">
        <f t="shared" si="0"/>
        <v>27</v>
      </c>
      <c r="M81" s="4" t="s">
        <v>159</v>
      </c>
      <c r="N81" s="4" t="s">
        <v>72</v>
      </c>
      <c r="O81" s="4" t="s">
        <v>793</v>
      </c>
      <c r="P81" s="4" t="s">
        <v>185</v>
      </c>
      <c r="Q81" s="4" t="s">
        <v>195</v>
      </c>
      <c r="R81" s="4" t="s">
        <v>29</v>
      </c>
      <c r="S81" s="4"/>
      <c r="T81" s="4" t="s">
        <v>31</v>
      </c>
      <c r="U81" s="4"/>
      <c r="V81" s="4"/>
      <c r="W81" s="4" t="s">
        <v>34</v>
      </c>
      <c r="X81" s="4"/>
      <c r="Y81" s="4"/>
      <c r="Z81" s="4"/>
      <c r="AA81" s="4"/>
      <c r="AB81" s="4"/>
      <c r="AC81" s="4"/>
      <c r="AD81" s="4"/>
      <c r="AE81" s="4"/>
      <c r="AF81" s="4"/>
      <c r="AG81" s="4"/>
      <c r="AH81" s="4"/>
      <c r="AI81" s="4"/>
      <c r="AJ81" s="4"/>
      <c r="AK81" s="4"/>
      <c r="AL81" s="4" t="s">
        <v>1032</v>
      </c>
      <c r="AM81" s="4"/>
      <c r="AN81" s="4"/>
      <c r="AO81" s="4"/>
      <c r="AP81" s="4" t="s">
        <v>47</v>
      </c>
      <c r="AQ81" s="4"/>
      <c r="AR81" s="4"/>
      <c r="AS81" s="4"/>
      <c r="AT81" s="4"/>
      <c r="AU81" s="4"/>
      <c r="AV81" s="4"/>
      <c r="AW81" s="4"/>
      <c r="AX81" s="4"/>
      <c r="AY81" s="4" t="s">
        <v>54</v>
      </c>
      <c r="AZ81" s="4"/>
      <c r="BA81" s="4"/>
      <c r="BB81" s="4"/>
      <c r="BC81" s="4"/>
      <c r="BD81" s="4"/>
      <c r="BE81" s="4"/>
      <c r="BF81" s="4"/>
      <c r="BG81" s="4"/>
      <c r="BH81" s="4"/>
      <c r="BI81" s="4"/>
      <c r="BJ81" s="4"/>
      <c r="BK81" s="4"/>
      <c r="BL81" s="4"/>
      <c r="BM81" s="4"/>
      <c r="BN81" s="4"/>
      <c r="BO81" s="38"/>
    </row>
    <row r="82" spans="1:67" s="17" customFormat="1" ht="135.75" customHeight="1" x14ac:dyDescent="0.25">
      <c r="A82" s="38"/>
      <c r="B82" s="43" t="s">
        <v>1103</v>
      </c>
      <c r="C82" s="9" t="s">
        <v>797</v>
      </c>
      <c r="D82" s="4" t="s">
        <v>790</v>
      </c>
      <c r="E82" s="11" t="s">
        <v>791</v>
      </c>
      <c r="F82" s="11" t="s">
        <v>792</v>
      </c>
      <c r="G82" s="4" t="s">
        <v>80</v>
      </c>
      <c r="H82" s="16" t="s">
        <v>82</v>
      </c>
      <c r="I82" s="4"/>
      <c r="J82" s="14">
        <v>44958</v>
      </c>
      <c r="K82" s="14">
        <v>44985</v>
      </c>
      <c r="L82" s="42">
        <f t="shared" si="0"/>
        <v>27</v>
      </c>
      <c r="M82" s="4" t="s">
        <v>159</v>
      </c>
      <c r="N82" s="4" t="s">
        <v>72</v>
      </c>
      <c r="O82" s="4" t="s">
        <v>793</v>
      </c>
      <c r="P82" s="4" t="s">
        <v>185</v>
      </c>
      <c r="Q82" s="4" t="s">
        <v>195</v>
      </c>
      <c r="R82" s="4" t="s">
        <v>29</v>
      </c>
      <c r="S82" s="4"/>
      <c r="T82" s="4" t="s">
        <v>31</v>
      </c>
      <c r="U82" s="4"/>
      <c r="V82" s="4"/>
      <c r="W82" s="4" t="s">
        <v>34</v>
      </c>
      <c r="X82" s="4"/>
      <c r="Y82" s="4"/>
      <c r="Z82" s="4"/>
      <c r="AA82" s="4"/>
      <c r="AB82" s="4"/>
      <c r="AC82" s="4"/>
      <c r="AD82" s="4"/>
      <c r="AE82" s="4"/>
      <c r="AF82" s="4"/>
      <c r="AG82" s="4"/>
      <c r="AH82" s="4"/>
      <c r="AI82" s="4"/>
      <c r="AJ82" s="4"/>
      <c r="AK82" s="4"/>
      <c r="AL82" s="4" t="s">
        <v>1032</v>
      </c>
      <c r="AM82" s="4"/>
      <c r="AN82" s="4"/>
      <c r="AO82" s="4"/>
      <c r="AP82" s="4" t="s">
        <v>47</v>
      </c>
      <c r="AQ82" s="4"/>
      <c r="AR82" s="4"/>
      <c r="AS82" s="4"/>
      <c r="AT82" s="4"/>
      <c r="AU82" s="4"/>
      <c r="AV82" s="4"/>
      <c r="AW82" s="4"/>
      <c r="AX82" s="4"/>
      <c r="AY82" s="4" t="s">
        <v>54</v>
      </c>
      <c r="AZ82" s="4"/>
      <c r="BA82" s="4"/>
      <c r="BB82" s="4"/>
      <c r="BC82" s="4"/>
      <c r="BD82" s="4"/>
      <c r="BE82" s="4"/>
      <c r="BF82" s="4"/>
      <c r="BG82" s="4"/>
      <c r="BH82" s="4"/>
      <c r="BI82" s="4"/>
      <c r="BJ82" s="4"/>
      <c r="BK82" s="4"/>
      <c r="BL82" s="4"/>
      <c r="BM82" s="4"/>
      <c r="BN82" s="4"/>
      <c r="BO82" s="38"/>
    </row>
    <row r="83" spans="1:67" s="17" customFormat="1" ht="135.75" customHeight="1" x14ac:dyDescent="0.25">
      <c r="A83" s="38"/>
      <c r="B83" s="43" t="s">
        <v>1104</v>
      </c>
      <c r="C83" s="9" t="s">
        <v>798</v>
      </c>
      <c r="D83" s="4" t="s">
        <v>790</v>
      </c>
      <c r="E83" s="11" t="s">
        <v>791</v>
      </c>
      <c r="F83" s="11" t="s">
        <v>792</v>
      </c>
      <c r="G83" s="4" t="s">
        <v>78</v>
      </c>
      <c r="H83" s="16" t="s">
        <v>93</v>
      </c>
      <c r="I83" s="4"/>
      <c r="J83" s="14">
        <v>44958</v>
      </c>
      <c r="K83" s="14">
        <v>44985</v>
      </c>
      <c r="L83" s="42">
        <f t="shared" si="0"/>
        <v>27</v>
      </c>
      <c r="M83" s="4" t="s">
        <v>159</v>
      </c>
      <c r="N83" s="4" t="s">
        <v>72</v>
      </c>
      <c r="O83" s="4" t="s">
        <v>793</v>
      </c>
      <c r="P83" s="4" t="s">
        <v>185</v>
      </c>
      <c r="Q83" s="4" t="s">
        <v>195</v>
      </c>
      <c r="R83" s="4" t="s">
        <v>29</v>
      </c>
      <c r="S83" s="4"/>
      <c r="T83" s="4" t="s">
        <v>31</v>
      </c>
      <c r="U83" s="4"/>
      <c r="V83" s="4"/>
      <c r="W83" s="4" t="s">
        <v>34</v>
      </c>
      <c r="X83" s="4"/>
      <c r="Y83" s="4"/>
      <c r="Z83" s="4"/>
      <c r="AA83" s="4"/>
      <c r="AB83" s="4"/>
      <c r="AC83" s="4"/>
      <c r="AD83" s="4"/>
      <c r="AE83" s="4"/>
      <c r="AF83" s="4"/>
      <c r="AG83" s="4"/>
      <c r="AH83" s="4"/>
      <c r="AI83" s="4"/>
      <c r="AJ83" s="4"/>
      <c r="AK83" s="4"/>
      <c r="AL83" s="4" t="s">
        <v>1032</v>
      </c>
      <c r="AM83" s="4"/>
      <c r="AN83" s="4"/>
      <c r="AO83" s="4"/>
      <c r="AP83" s="4" t="s">
        <v>47</v>
      </c>
      <c r="AQ83" s="4"/>
      <c r="AR83" s="4"/>
      <c r="AS83" s="4"/>
      <c r="AT83" s="4"/>
      <c r="AU83" s="4"/>
      <c r="AV83" s="4"/>
      <c r="AW83" s="4"/>
      <c r="AX83" s="4"/>
      <c r="AY83" s="4" t="s">
        <v>54</v>
      </c>
      <c r="AZ83" s="4"/>
      <c r="BA83" s="4"/>
      <c r="BB83" s="4"/>
      <c r="BC83" s="4"/>
      <c r="BD83" s="4"/>
      <c r="BE83" s="4"/>
      <c r="BF83" s="4"/>
      <c r="BG83" s="4"/>
      <c r="BH83" s="4"/>
      <c r="BI83" s="4"/>
      <c r="BJ83" s="4"/>
      <c r="BK83" s="4"/>
      <c r="BL83" s="4"/>
      <c r="BM83" s="4"/>
      <c r="BN83" s="4"/>
      <c r="BO83" s="38"/>
    </row>
    <row r="84" spans="1:67" s="17" customFormat="1" ht="135.75" customHeight="1" x14ac:dyDescent="0.25">
      <c r="A84" s="38"/>
      <c r="B84" s="43" t="s">
        <v>1105</v>
      </c>
      <c r="C84" s="9" t="s">
        <v>799</v>
      </c>
      <c r="D84" s="4" t="s">
        <v>790</v>
      </c>
      <c r="E84" s="11" t="s">
        <v>791</v>
      </c>
      <c r="F84" s="11" t="s">
        <v>792</v>
      </c>
      <c r="G84" s="4" t="s">
        <v>104</v>
      </c>
      <c r="H84" s="16" t="s">
        <v>108</v>
      </c>
      <c r="I84" s="4"/>
      <c r="J84" s="14">
        <v>44958</v>
      </c>
      <c r="K84" s="14">
        <v>44985</v>
      </c>
      <c r="L84" s="42">
        <f t="shared" si="0"/>
        <v>27</v>
      </c>
      <c r="M84" s="4" t="s">
        <v>159</v>
      </c>
      <c r="N84" s="4" t="s">
        <v>72</v>
      </c>
      <c r="O84" s="4" t="s">
        <v>793</v>
      </c>
      <c r="P84" s="4" t="s">
        <v>185</v>
      </c>
      <c r="Q84" s="4" t="s">
        <v>195</v>
      </c>
      <c r="R84" s="4" t="s">
        <v>29</v>
      </c>
      <c r="S84" s="4"/>
      <c r="T84" s="4" t="s">
        <v>31</v>
      </c>
      <c r="U84" s="4"/>
      <c r="V84" s="4"/>
      <c r="W84" s="4" t="s">
        <v>34</v>
      </c>
      <c r="X84" s="4"/>
      <c r="Y84" s="4"/>
      <c r="Z84" s="4"/>
      <c r="AA84" s="4"/>
      <c r="AB84" s="4"/>
      <c r="AC84" s="4"/>
      <c r="AD84" s="4"/>
      <c r="AE84" s="4"/>
      <c r="AF84" s="4"/>
      <c r="AG84" s="4"/>
      <c r="AH84" s="4"/>
      <c r="AI84" s="4"/>
      <c r="AJ84" s="4"/>
      <c r="AK84" s="4"/>
      <c r="AL84" s="4" t="s">
        <v>1032</v>
      </c>
      <c r="AM84" s="4"/>
      <c r="AN84" s="4"/>
      <c r="AO84" s="4"/>
      <c r="AP84" s="4" t="s">
        <v>47</v>
      </c>
      <c r="AQ84" s="4"/>
      <c r="AR84" s="4"/>
      <c r="AS84" s="4"/>
      <c r="AT84" s="4"/>
      <c r="AU84" s="4"/>
      <c r="AV84" s="4"/>
      <c r="AW84" s="4"/>
      <c r="AX84" s="4"/>
      <c r="AY84" s="4" t="s">
        <v>54</v>
      </c>
      <c r="AZ84" s="4"/>
      <c r="BA84" s="4"/>
      <c r="BB84" s="4"/>
      <c r="BC84" s="4"/>
      <c r="BD84" s="4"/>
      <c r="BE84" s="4"/>
      <c r="BF84" s="4"/>
      <c r="BG84" s="4"/>
      <c r="BH84" s="4"/>
      <c r="BI84" s="4"/>
      <c r="BJ84" s="4"/>
      <c r="BK84" s="4"/>
      <c r="BL84" s="4"/>
      <c r="BM84" s="4"/>
      <c r="BN84" s="4"/>
      <c r="BO84" s="38"/>
    </row>
    <row r="85" spans="1:67" s="17" customFormat="1" ht="135.75" customHeight="1" x14ac:dyDescent="0.25">
      <c r="A85" s="38"/>
      <c r="B85" s="43" t="s">
        <v>1106</v>
      </c>
      <c r="C85" s="9" t="s">
        <v>800</v>
      </c>
      <c r="D85" s="4" t="s">
        <v>790</v>
      </c>
      <c r="E85" s="11" t="s">
        <v>791</v>
      </c>
      <c r="F85" s="11" t="s">
        <v>792</v>
      </c>
      <c r="G85" s="4" t="s">
        <v>73</v>
      </c>
      <c r="H85" s="16" t="s">
        <v>174</v>
      </c>
      <c r="I85" s="4"/>
      <c r="J85" s="14">
        <v>44958</v>
      </c>
      <c r="K85" s="14">
        <v>44985</v>
      </c>
      <c r="L85" s="42">
        <f t="shared" si="0"/>
        <v>27</v>
      </c>
      <c r="M85" s="4" t="s">
        <v>159</v>
      </c>
      <c r="N85" s="4" t="s">
        <v>72</v>
      </c>
      <c r="O85" s="4" t="s">
        <v>793</v>
      </c>
      <c r="P85" s="4" t="s">
        <v>185</v>
      </c>
      <c r="Q85" s="4" t="s">
        <v>195</v>
      </c>
      <c r="R85" s="4" t="s">
        <v>29</v>
      </c>
      <c r="S85" s="4"/>
      <c r="T85" s="4" t="s">
        <v>31</v>
      </c>
      <c r="U85" s="4"/>
      <c r="V85" s="4"/>
      <c r="W85" s="4" t="s">
        <v>34</v>
      </c>
      <c r="X85" s="4"/>
      <c r="Y85" s="4"/>
      <c r="Z85" s="4"/>
      <c r="AA85" s="4"/>
      <c r="AB85" s="4"/>
      <c r="AC85" s="4"/>
      <c r="AD85" s="4"/>
      <c r="AE85" s="4"/>
      <c r="AF85" s="4"/>
      <c r="AG85" s="4"/>
      <c r="AH85" s="4"/>
      <c r="AI85" s="4"/>
      <c r="AJ85" s="4"/>
      <c r="AK85" s="4"/>
      <c r="AL85" s="4" t="s">
        <v>1032</v>
      </c>
      <c r="AM85" s="4"/>
      <c r="AN85" s="4"/>
      <c r="AO85" s="4"/>
      <c r="AP85" s="4" t="s">
        <v>47</v>
      </c>
      <c r="AQ85" s="4"/>
      <c r="AR85" s="4"/>
      <c r="AS85" s="4"/>
      <c r="AT85" s="4"/>
      <c r="AU85" s="4"/>
      <c r="AV85" s="4"/>
      <c r="AW85" s="4"/>
      <c r="AX85" s="4"/>
      <c r="AY85" s="4" t="s">
        <v>54</v>
      </c>
      <c r="AZ85" s="4"/>
      <c r="BA85" s="4"/>
      <c r="BB85" s="4"/>
      <c r="BC85" s="4"/>
      <c r="BD85" s="4"/>
      <c r="BE85" s="4"/>
      <c r="BF85" s="4"/>
      <c r="BG85" s="4"/>
      <c r="BH85" s="4"/>
      <c r="BI85" s="4"/>
      <c r="BJ85" s="4"/>
      <c r="BK85" s="4"/>
      <c r="BL85" s="4"/>
      <c r="BM85" s="4"/>
      <c r="BN85" s="4"/>
      <c r="BO85" s="38"/>
    </row>
    <row r="86" spans="1:67" s="17" customFormat="1" ht="135.75" customHeight="1" x14ac:dyDescent="0.25">
      <c r="A86" s="38"/>
      <c r="B86" s="43" t="s">
        <v>1107</v>
      </c>
      <c r="C86" s="9" t="s">
        <v>796</v>
      </c>
      <c r="D86" s="4" t="s">
        <v>790</v>
      </c>
      <c r="E86" s="11" t="s">
        <v>791</v>
      </c>
      <c r="F86" s="11" t="s">
        <v>792</v>
      </c>
      <c r="G86" s="4" t="s">
        <v>75</v>
      </c>
      <c r="H86" s="16" t="s">
        <v>159</v>
      </c>
      <c r="I86" s="4"/>
      <c r="J86" s="14">
        <v>44958</v>
      </c>
      <c r="K86" s="14">
        <v>44985</v>
      </c>
      <c r="L86" s="42">
        <f t="shared" si="0"/>
        <v>27</v>
      </c>
      <c r="M86" s="4" t="s">
        <v>159</v>
      </c>
      <c r="N86" s="4" t="s">
        <v>72</v>
      </c>
      <c r="O86" s="4" t="s">
        <v>793</v>
      </c>
      <c r="P86" s="4" t="s">
        <v>185</v>
      </c>
      <c r="Q86" s="4" t="s">
        <v>195</v>
      </c>
      <c r="R86" s="4" t="s">
        <v>29</v>
      </c>
      <c r="S86" s="4"/>
      <c r="T86" s="4" t="s">
        <v>31</v>
      </c>
      <c r="U86" s="4"/>
      <c r="V86" s="4"/>
      <c r="W86" s="4" t="s">
        <v>34</v>
      </c>
      <c r="X86" s="4"/>
      <c r="Y86" s="4"/>
      <c r="Z86" s="4"/>
      <c r="AA86" s="4"/>
      <c r="AB86" s="4"/>
      <c r="AC86" s="4"/>
      <c r="AD86" s="4"/>
      <c r="AE86" s="4"/>
      <c r="AF86" s="4"/>
      <c r="AG86" s="4"/>
      <c r="AH86" s="4"/>
      <c r="AI86" s="4"/>
      <c r="AJ86" s="4"/>
      <c r="AK86" s="4"/>
      <c r="AL86" s="4" t="s">
        <v>1032</v>
      </c>
      <c r="AM86" s="4"/>
      <c r="AN86" s="4"/>
      <c r="AO86" s="4"/>
      <c r="AP86" s="4" t="s">
        <v>47</v>
      </c>
      <c r="AQ86" s="4"/>
      <c r="AR86" s="4"/>
      <c r="AS86" s="4"/>
      <c r="AT86" s="4"/>
      <c r="AU86" s="4"/>
      <c r="AV86" s="4"/>
      <c r="AW86" s="4"/>
      <c r="AX86" s="4"/>
      <c r="AY86" s="4" t="s">
        <v>54</v>
      </c>
      <c r="AZ86" s="4"/>
      <c r="BA86" s="4"/>
      <c r="BB86" s="4"/>
      <c r="BC86" s="4"/>
      <c r="BD86" s="4"/>
      <c r="BE86" s="4"/>
      <c r="BF86" s="4"/>
      <c r="BG86" s="4"/>
      <c r="BH86" s="4"/>
      <c r="BI86" s="4"/>
      <c r="BJ86" s="4"/>
      <c r="BK86" s="4"/>
      <c r="BL86" s="4"/>
      <c r="BM86" s="4"/>
      <c r="BN86" s="4"/>
      <c r="BO86" s="38"/>
    </row>
    <row r="87" spans="1:67" s="17" customFormat="1" ht="135.75" customHeight="1" x14ac:dyDescent="0.25">
      <c r="A87" s="38"/>
      <c r="B87" s="43" t="s">
        <v>1108</v>
      </c>
      <c r="C87" s="9" t="s">
        <v>801</v>
      </c>
      <c r="D87" s="4" t="s">
        <v>790</v>
      </c>
      <c r="E87" s="11" t="s">
        <v>791</v>
      </c>
      <c r="F87" s="11" t="s">
        <v>792</v>
      </c>
      <c r="G87" s="4" t="s">
        <v>103</v>
      </c>
      <c r="H87" s="16" t="s">
        <v>175</v>
      </c>
      <c r="I87" s="4"/>
      <c r="J87" s="14">
        <v>44958</v>
      </c>
      <c r="K87" s="14">
        <v>44985</v>
      </c>
      <c r="L87" s="42">
        <f t="shared" si="0"/>
        <v>27</v>
      </c>
      <c r="M87" s="4" t="s">
        <v>159</v>
      </c>
      <c r="N87" s="4" t="s">
        <v>72</v>
      </c>
      <c r="O87" s="4" t="s">
        <v>793</v>
      </c>
      <c r="P87" s="4" t="s">
        <v>185</v>
      </c>
      <c r="Q87" s="4" t="s">
        <v>195</v>
      </c>
      <c r="R87" s="4" t="s">
        <v>29</v>
      </c>
      <c r="S87" s="4"/>
      <c r="T87" s="4" t="s">
        <v>31</v>
      </c>
      <c r="U87" s="4"/>
      <c r="V87" s="4"/>
      <c r="W87" s="4" t="s">
        <v>34</v>
      </c>
      <c r="X87" s="4"/>
      <c r="Y87" s="4"/>
      <c r="Z87" s="4"/>
      <c r="AA87" s="4"/>
      <c r="AB87" s="4"/>
      <c r="AC87" s="4"/>
      <c r="AD87" s="4"/>
      <c r="AE87" s="4"/>
      <c r="AF87" s="4"/>
      <c r="AG87" s="4"/>
      <c r="AH87" s="4"/>
      <c r="AI87" s="4"/>
      <c r="AJ87" s="4"/>
      <c r="AK87" s="4"/>
      <c r="AL87" s="4" t="s">
        <v>1032</v>
      </c>
      <c r="AM87" s="4"/>
      <c r="AN87" s="4"/>
      <c r="AO87" s="4"/>
      <c r="AP87" s="4" t="s">
        <v>47</v>
      </c>
      <c r="AQ87" s="4"/>
      <c r="AR87" s="4"/>
      <c r="AS87" s="4"/>
      <c r="AT87" s="4"/>
      <c r="AU87" s="4"/>
      <c r="AV87" s="4"/>
      <c r="AW87" s="4"/>
      <c r="AX87" s="4"/>
      <c r="AY87" s="4" t="s">
        <v>54</v>
      </c>
      <c r="AZ87" s="4"/>
      <c r="BA87" s="4"/>
      <c r="BB87" s="4"/>
      <c r="BC87" s="4"/>
      <c r="BD87" s="4"/>
      <c r="BE87" s="4"/>
      <c r="BF87" s="4"/>
      <c r="BG87" s="4"/>
      <c r="BH87" s="4"/>
      <c r="BI87" s="4"/>
      <c r="BJ87" s="4"/>
      <c r="BK87" s="4"/>
      <c r="BL87" s="4"/>
      <c r="BM87" s="4"/>
      <c r="BN87" s="4"/>
      <c r="BO87" s="38"/>
    </row>
    <row r="88" spans="1:67" s="17" customFormat="1" ht="135.75" customHeight="1" x14ac:dyDescent="0.25">
      <c r="A88" s="38"/>
      <c r="B88" s="43" t="s">
        <v>1109</v>
      </c>
      <c r="C88" s="9" t="s">
        <v>802</v>
      </c>
      <c r="D88" s="4" t="s">
        <v>790</v>
      </c>
      <c r="E88" s="11" t="s">
        <v>791</v>
      </c>
      <c r="F88" s="11" t="s">
        <v>792</v>
      </c>
      <c r="G88" s="4" t="s">
        <v>77</v>
      </c>
      <c r="H88" s="16" t="s">
        <v>110</v>
      </c>
      <c r="I88" s="4"/>
      <c r="J88" s="14">
        <v>44958</v>
      </c>
      <c r="K88" s="14">
        <v>44985</v>
      </c>
      <c r="L88" s="42">
        <f t="shared" si="0"/>
        <v>27</v>
      </c>
      <c r="M88" s="4" t="s">
        <v>159</v>
      </c>
      <c r="N88" s="4" t="s">
        <v>72</v>
      </c>
      <c r="O88" s="4" t="s">
        <v>793</v>
      </c>
      <c r="P88" s="4" t="s">
        <v>185</v>
      </c>
      <c r="Q88" s="4" t="s">
        <v>195</v>
      </c>
      <c r="R88" s="4" t="s">
        <v>29</v>
      </c>
      <c r="S88" s="4"/>
      <c r="T88" s="4" t="s">
        <v>31</v>
      </c>
      <c r="U88" s="4"/>
      <c r="V88" s="4"/>
      <c r="W88" s="4" t="s">
        <v>34</v>
      </c>
      <c r="X88" s="4"/>
      <c r="Y88" s="4"/>
      <c r="Z88" s="4"/>
      <c r="AA88" s="4"/>
      <c r="AB88" s="4"/>
      <c r="AC88" s="4"/>
      <c r="AD88" s="4"/>
      <c r="AE88" s="4"/>
      <c r="AF88" s="4"/>
      <c r="AG88" s="4"/>
      <c r="AH88" s="4"/>
      <c r="AI88" s="4"/>
      <c r="AJ88" s="4"/>
      <c r="AK88" s="4"/>
      <c r="AL88" s="4" t="s">
        <v>1032</v>
      </c>
      <c r="AM88" s="4"/>
      <c r="AN88" s="4"/>
      <c r="AO88" s="4"/>
      <c r="AP88" s="4" t="s">
        <v>47</v>
      </c>
      <c r="AQ88" s="4"/>
      <c r="AR88" s="4"/>
      <c r="AS88" s="4"/>
      <c r="AT88" s="4"/>
      <c r="AU88" s="4"/>
      <c r="AV88" s="4"/>
      <c r="AW88" s="4"/>
      <c r="AX88" s="4"/>
      <c r="AY88" s="4" t="s">
        <v>54</v>
      </c>
      <c r="AZ88" s="4"/>
      <c r="BA88" s="4"/>
      <c r="BB88" s="4"/>
      <c r="BC88" s="4"/>
      <c r="BD88" s="4"/>
      <c r="BE88" s="4"/>
      <c r="BF88" s="4"/>
      <c r="BG88" s="4"/>
      <c r="BH88" s="4"/>
      <c r="BI88" s="4"/>
      <c r="BJ88" s="4"/>
      <c r="BK88" s="4"/>
      <c r="BL88" s="4"/>
      <c r="BM88" s="4"/>
      <c r="BN88" s="4"/>
      <c r="BO88" s="38"/>
    </row>
    <row r="89" spans="1:67" s="17" customFormat="1" ht="135.75" customHeight="1" x14ac:dyDescent="0.25">
      <c r="A89" s="38"/>
      <c r="B89" s="43" t="s">
        <v>1110</v>
      </c>
      <c r="C89" s="9" t="s">
        <v>803</v>
      </c>
      <c r="D89" s="4" t="s">
        <v>790</v>
      </c>
      <c r="E89" s="11" t="s">
        <v>791</v>
      </c>
      <c r="F89" s="11" t="s">
        <v>792</v>
      </c>
      <c r="G89" s="4" t="s">
        <v>158</v>
      </c>
      <c r="H89" s="16" t="s">
        <v>160</v>
      </c>
      <c r="I89" s="4"/>
      <c r="J89" s="14">
        <v>44958</v>
      </c>
      <c r="K89" s="14">
        <v>44985</v>
      </c>
      <c r="L89" s="42">
        <f t="shared" si="0"/>
        <v>27</v>
      </c>
      <c r="M89" s="4" t="s">
        <v>159</v>
      </c>
      <c r="N89" s="4" t="s">
        <v>72</v>
      </c>
      <c r="O89" s="4" t="s">
        <v>793</v>
      </c>
      <c r="P89" s="4" t="s">
        <v>185</v>
      </c>
      <c r="Q89" s="4" t="s">
        <v>195</v>
      </c>
      <c r="R89" s="4" t="s">
        <v>29</v>
      </c>
      <c r="S89" s="4"/>
      <c r="T89" s="4" t="s">
        <v>31</v>
      </c>
      <c r="U89" s="4"/>
      <c r="V89" s="4"/>
      <c r="W89" s="4" t="s">
        <v>34</v>
      </c>
      <c r="X89" s="4"/>
      <c r="Y89" s="4"/>
      <c r="Z89" s="4"/>
      <c r="AA89" s="4"/>
      <c r="AB89" s="4"/>
      <c r="AC89" s="4"/>
      <c r="AD89" s="4"/>
      <c r="AE89" s="4"/>
      <c r="AF89" s="4"/>
      <c r="AG89" s="4"/>
      <c r="AH89" s="4"/>
      <c r="AI89" s="4"/>
      <c r="AJ89" s="4"/>
      <c r="AK89" s="4"/>
      <c r="AL89" s="4" t="s">
        <v>1032</v>
      </c>
      <c r="AM89" s="4"/>
      <c r="AN89" s="4"/>
      <c r="AO89" s="4"/>
      <c r="AP89" s="4" t="s">
        <v>47</v>
      </c>
      <c r="AQ89" s="4"/>
      <c r="AR89" s="4"/>
      <c r="AS89" s="4"/>
      <c r="AT89" s="4"/>
      <c r="AU89" s="4"/>
      <c r="AV89" s="4"/>
      <c r="AW89" s="4"/>
      <c r="AX89" s="4"/>
      <c r="AY89" s="4" t="s">
        <v>54</v>
      </c>
      <c r="AZ89" s="4"/>
      <c r="BA89" s="4"/>
      <c r="BB89" s="4"/>
      <c r="BC89" s="4"/>
      <c r="BD89" s="4"/>
      <c r="BE89" s="4"/>
      <c r="BF89" s="4"/>
      <c r="BG89" s="4"/>
      <c r="BH89" s="4"/>
      <c r="BI89" s="4"/>
      <c r="BJ89" s="4"/>
      <c r="BK89" s="4"/>
      <c r="BL89" s="4"/>
      <c r="BM89" s="4"/>
      <c r="BN89" s="4"/>
      <c r="BO89" s="38"/>
    </row>
    <row r="90" spans="1:67" s="17" customFormat="1" ht="135.75" customHeight="1" x14ac:dyDescent="0.25">
      <c r="A90" s="38"/>
      <c r="B90" s="43" t="s">
        <v>1111</v>
      </c>
      <c r="C90" s="16" t="s">
        <v>877</v>
      </c>
      <c r="D90" s="4" t="s">
        <v>879</v>
      </c>
      <c r="E90" s="7" t="s">
        <v>874</v>
      </c>
      <c r="F90" s="7" t="s">
        <v>875</v>
      </c>
      <c r="G90" s="4" t="s">
        <v>76</v>
      </c>
      <c r="H90" s="16" t="s">
        <v>74</v>
      </c>
      <c r="I90" s="4"/>
      <c r="J90" s="14">
        <v>45261</v>
      </c>
      <c r="K90" s="14">
        <v>45289</v>
      </c>
      <c r="L90" s="42">
        <f t="shared" ref="L90:L99" si="7">IF((K90-J90)&gt;125,"La sumatoria no puede ser mayor a 124 días",K90-J90)</f>
        <v>28</v>
      </c>
      <c r="M90" s="4" t="s">
        <v>70</v>
      </c>
      <c r="N90" s="4" t="s">
        <v>72</v>
      </c>
      <c r="O90" s="4" t="s">
        <v>876</v>
      </c>
      <c r="P90" s="4" t="s">
        <v>185</v>
      </c>
      <c r="Q90" s="4" t="s">
        <v>196</v>
      </c>
      <c r="R90" s="4" t="s">
        <v>29</v>
      </c>
      <c r="S90" s="4"/>
      <c r="T90" s="4"/>
      <c r="U90" s="4" t="s">
        <v>32</v>
      </c>
      <c r="V90" s="4"/>
      <c r="W90" s="4"/>
      <c r="X90" s="4"/>
      <c r="Y90" s="4"/>
      <c r="Z90" s="4"/>
      <c r="AA90" s="4"/>
      <c r="AB90" s="4"/>
      <c r="AC90" s="4"/>
      <c r="AD90" s="4"/>
      <c r="AE90" s="4"/>
      <c r="AF90" s="4"/>
      <c r="AG90" s="4"/>
      <c r="AH90" s="4"/>
      <c r="AI90" s="4"/>
      <c r="AJ90" s="4"/>
      <c r="AK90" s="4"/>
      <c r="AL90" s="4" t="s">
        <v>1032</v>
      </c>
      <c r="AM90" s="4"/>
      <c r="AN90" s="4"/>
      <c r="AO90" s="4"/>
      <c r="AP90" s="4"/>
      <c r="AQ90" s="4" t="s">
        <v>48</v>
      </c>
      <c r="AR90" s="4"/>
      <c r="AS90" s="4"/>
      <c r="AT90" s="4"/>
      <c r="AU90" s="4"/>
      <c r="AV90" s="4"/>
      <c r="AW90" s="4"/>
      <c r="AX90" s="4"/>
      <c r="AY90" s="4"/>
      <c r="AZ90" s="4"/>
      <c r="BA90" s="4" t="s">
        <v>57</v>
      </c>
      <c r="BB90" s="4"/>
      <c r="BC90" s="4"/>
      <c r="BD90" s="4"/>
      <c r="BE90" s="4"/>
      <c r="BF90" s="4"/>
      <c r="BG90" s="4"/>
      <c r="BH90" s="4"/>
      <c r="BI90" s="4"/>
      <c r="BJ90" s="4"/>
      <c r="BK90" s="4"/>
      <c r="BL90" s="4"/>
      <c r="BM90" s="4"/>
      <c r="BN90" s="4"/>
      <c r="BO90" s="38"/>
    </row>
    <row r="91" spans="1:67" s="17" customFormat="1" ht="135.75" customHeight="1" x14ac:dyDescent="0.25">
      <c r="A91" s="38"/>
      <c r="B91" s="43" t="s">
        <v>1112</v>
      </c>
      <c r="C91" s="16" t="s">
        <v>878</v>
      </c>
      <c r="D91" s="4" t="s">
        <v>879</v>
      </c>
      <c r="E91" s="7" t="s">
        <v>874</v>
      </c>
      <c r="F91" s="7" t="s">
        <v>875</v>
      </c>
      <c r="G91" s="4" t="s">
        <v>69</v>
      </c>
      <c r="H91" s="16" t="s">
        <v>178</v>
      </c>
      <c r="I91" s="4"/>
      <c r="J91" s="14">
        <v>45261</v>
      </c>
      <c r="K91" s="14">
        <v>45289</v>
      </c>
      <c r="L91" s="42">
        <f t="shared" si="7"/>
        <v>28</v>
      </c>
      <c r="M91" s="4" t="s">
        <v>70</v>
      </c>
      <c r="N91" s="4" t="s">
        <v>72</v>
      </c>
      <c r="O91" s="4" t="s">
        <v>876</v>
      </c>
      <c r="P91" s="4" t="s">
        <v>185</v>
      </c>
      <c r="Q91" s="4" t="s">
        <v>196</v>
      </c>
      <c r="R91" s="4" t="s">
        <v>29</v>
      </c>
      <c r="S91" s="4"/>
      <c r="T91" s="4"/>
      <c r="U91" s="4" t="s">
        <v>32</v>
      </c>
      <c r="V91" s="4"/>
      <c r="W91" s="4"/>
      <c r="X91" s="4"/>
      <c r="Y91" s="4"/>
      <c r="Z91" s="4"/>
      <c r="AA91" s="4"/>
      <c r="AB91" s="4"/>
      <c r="AC91" s="4"/>
      <c r="AD91" s="4"/>
      <c r="AE91" s="4"/>
      <c r="AF91" s="4"/>
      <c r="AG91" s="4"/>
      <c r="AH91" s="4"/>
      <c r="AI91" s="4"/>
      <c r="AJ91" s="4"/>
      <c r="AK91" s="4"/>
      <c r="AL91" s="4" t="s">
        <v>1032</v>
      </c>
      <c r="AM91" s="4"/>
      <c r="AN91" s="4"/>
      <c r="AO91" s="4"/>
      <c r="AP91" s="4"/>
      <c r="AQ91" s="4" t="s">
        <v>48</v>
      </c>
      <c r="AR91" s="4"/>
      <c r="AS91" s="4"/>
      <c r="AT91" s="4"/>
      <c r="AU91" s="4"/>
      <c r="AV91" s="4"/>
      <c r="AW91" s="4"/>
      <c r="AX91" s="4"/>
      <c r="AY91" s="4"/>
      <c r="AZ91" s="4"/>
      <c r="BA91" s="4" t="s">
        <v>57</v>
      </c>
      <c r="BB91" s="4"/>
      <c r="BC91" s="4"/>
      <c r="BD91" s="4"/>
      <c r="BE91" s="4"/>
      <c r="BF91" s="4"/>
      <c r="BG91" s="4"/>
      <c r="BH91" s="4"/>
      <c r="BI91" s="4"/>
      <c r="BJ91" s="4"/>
      <c r="BK91" s="4"/>
      <c r="BL91" s="4"/>
      <c r="BM91" s="4"/>
      <c r="BN91" s="4"/>
      <c r="BO91" s="38"/>
    </row>
    <row r="92" spans="1:67" s="17" customFormat="1" ht="135.75" customHeight="1" x14ac:dyDescent="0.25">
      <c r="A92" s="38"/>
      <c r="B92" s="43" t="s">
        <v>1113</v>
      </c>
      <c r="C92" s="16" t="s">
        <v>880</v>
      </c>
      <c r="D92" s="4" t="s">
        <v>879</v>
      </c>
      <c r="E92" s="7" t="s">
        <v>874</v>
      </c>
      <c r="F92" s="7" t="s">
        <v>875</v>
      </c>
      <c r="G92" s="4" t="s">
        <v>80</v>
      </c>
      <c r="H92" s="16" t="s">
        <v>82</v>
      </c>
      <c r="I92" s="4"/>
      <c r="J92" s="14">
        <v>45261</v>
      </c>
      <c r="K92" s="14">
        <v>45289</v>
      </c>
      <c r="L92" s="42">
        <f t="shared" si="7"/>
        <v>28</v>
      </c>
      <c r="M92" s="4" t="s">
        <v>70</v>
      </c>
      <c r="N92" s="4" t="s">
        <v>72</v>
      </c>
      <c r="O92" s="4" t="s">
        <v>876</v>
      </c>
      <c r="P92" s="4" t="s">
        <v>185</v>
      </c>
      <c r="Q92" s="4" t="s">
        <v>196</v>
      </c>
      <c r="R92" s="4" t="s">
        <v>29</v>
      </c>
      <c r="S92" s="4"/>
      <c r="T92" s="4"/>
      <c r="U92" s="4" t="s">
        <v>32</v>
      </c>
      <c r="V92" s="4"/>
      <c r="W92" s="4"/>
      <c r="X92" s="4"/>
      <c r="Y92" s="4"/>
      <c r="Z92" s="4"/>
      <c r="AA92" s="4"/>
      <c r="AB92" s="4"/>
      <c r="AC92" s="4"/>
      <c r="AD92" s="4"/>
      <c r="AE92" s="4"/>
      <c r="AF92" s="4"/>
      <c r="AG92" s="4"/>
      <c r="AH92" s="4"/>
      <c r="AI92" s="4"/>
      <c r="AJ92" s="4"/>
      <c r="AK92" s="4"/>
      <c r="AL92" s="4" t="s">
        <v>1032</v>
      </c>
      <c r="AM92" s="4"/>
      <c r="AN92" s="4"/>
      <c r="AO92" s="4"/>
      <c r="AP92" s="4"/>
      <c r="AQ92" s="4" t="s">
        <v>48</v>
      </c>
      <c r="AR92" s="4"/>
      <c r="AS92" s="4"/>
      <c r="AT92" s="4"/>
      <c r="AU92" s="4"/>
      <c r="AV92" s="4"/>
      <c r="AW92" s="4"/>
      <c r="AX92" s="4"/>
      <c r="AY92" s="4"/>
      <c r="AZ92" s="4"/>
      <c r="BA92" s="4" t="s">
        <v>57</v>
      </c>
      <c r="BB92" s="4"/>
      <c r="BC92" s="4"/>
      <c r="BD92" s="4"/>
      <c r="BE92" s="4"/>
      <c r="BF92" s="4"/>
      <c r="BG92" s="4"/>
      <c r="BH92" s="4"/>
      <c r="BI92" s="4"/>
      <c r="BJ92" s="4"/>
      <c r="BK92" s="4"/>
      <c r="BL92" s="4"/>
      <c r="BM92" s="4"/>
      <c r="BN92" s="4"/>
      <c r="BO92" s="38"/>
    </row>
    <row r="93" spans="1:67" s="17" customFormat="1" ht="135.75" customHeight="1" x14ac:dyDescent="0.25">
      <c r="A93" s="38"/>
      <c r="B93" s="43" t="s">
        <v>1114</v>
      </c>
      <c r="C93" s="16" t="s">
        <v>881</v>
      </c>
      <c r="D93" s="4" t="s">
        <v>879</v>
      </c>
      <c r="E93" s="7" t="s">
        <v>874</v>
      </c>
      <c r="F93" s="7" t="s">
        <v>875</v>
      </c>
      <c r="G93" s="4" t="s">
        <v>78</v>
      </c>
      <c r="H93" s="16" t="s">
        <v>93</v>
      </c>
      <c r="I93" s="4"/>
      <c r="J93" s="14">
        <v>45261</v>
      </c>
      <c r="K93" s="14">
        <v>45289</v>
      </c>
      <c r="L93" s="42">
        <f t="shared" si="7"/>
        <v>28</v>
      </c>
      <c r="M93" s="4" t="s">
        <v>70</v>
      </c>
      <c r="N93" s="4" t="s">
        <v>72</v>
      </c>
      <c r="O93" s="4" t="s">
        <v>876</v>
      </c>
      <c r="P93" s="4" t="s">
        <v>185</v>
      </c>
      <c r="Q93" s="4" t="s">
        <v>196</v>
      </c>
      <c r="R93" s="4" t="s">
        <v>29</v>
      </c>
      <c r="S93" s="4"/>
      <c r="T93" s="4"/>
      <c r="U93" s="4" t="s">
        <v>32</v>
      </c>
      <c r="V93" s="4"/>
      <c r="W93" s="4"/>
      <c r="X93" s="4"/>
      <c r="Y93" s="4"/>
      <c r="Z93" s="4"/>
      <c r="AA93" s="4"/>
      <c r="AB93" s="4"/>
      <c r="AC93" s="4"/>
      <c r="AD93" s="4"/>
      <c r="AE93" s="4"/>
      <c r="AF93" s="4"/>
      <c r="AG93" s="4"/>
      <c r="AH93" s="4"/>
      <c r="AI93" s="4"/>
      <c r="AJ93" s="4"/>
      <c r="AK93" s="4"/>
      <c r="AL93" s="4" t="s">
        <v>1032</v>
      </c>
      <c r="AM93" s="4"/>
      <c r="AN93" s="4"/>
      <c r="AO93" s="4"/>
      <c r="AP93" s="4"/>
      <c r="AQ93" s="4" t="s">
        <v>48</v>
      </c>
      <c r="AR93" s="4"/>
      <c r="AS93" s="4"/>
      <c r="AT93" s="4"/>
      <c r="AU93" s="4"/>
      <c r="AV93" s="4"/>
      <c r="AW93" s="4"/>
      <c r="AX93" s="4"/>
      <c r="AY93" s="4"/>
      <c r="AZ93" s="4"/>
      <c r="BA93" s="4" t="s">
        <v>57</v>
      </c>
      <c r="BB93" s="4"/>
      <c r="BC93" s="4"/>
      <c r="BD93" s="4"/>
      <c r="BE93" s="4"/>
      <c r="BF93" s="4"/>
      <c r="BG93" s="4"/>
      <c r="BH93" s="4"/>
      <c r="BI93" s="4"/>
      <c r="BJ93" s="4"/>
      <c r="BK93" s="4"/>
      <c r="BL93" s="4"/>
      <c r="BM93" s="4"/>
      <c r="BN93" s="4"/>
      <c r="BO93" s="38"/>
    </row>
    <row r="94" spans="1:67" s="17" customFormat="1" ht="135.75" customHeight="1" x14ac:dyDescent="0.25">
      <c r="A94" s="38"/>
      <c r="B94" s="43" t="s">
        <v>1115</v>
      </c>
      <c r="C94" s="16" t="s">
        <v>882</v>
      </c>
      <c r="D94" s="4" t="s">
        <v>879</v>
      </c>
      <c r="E94" s="7" t="s">
        <v>874</v>
      </c>
      <c r="F94" s="7" t="s">
        <v>875</v>
      </c>
      <c r="G94" s="4" t="s">
        <v>104</v>
      </c>
      <c r="H94" s="16" t="s">
        <v>108</v>
      </c>
      <c r="I94" s="4"/>
      <c r="J94" s="14">
        <v>45261</v>
      </c>
      <c r="K94" s="14">
        <v>45289</v>
      </c>
      <c r="L94" s="42">
        <f t="shared" si="7"/>
        <v>28</v>
      </c>
      <c r="M94" s="4" t="s">
        <v>70</v>
      </c>
      <c r="N94" s="4" t="s">
        <v>72</v>
      </c>
      <c r="O94" s="4" t="s">
        <v>876</v>
      </c>
      <c r="P94" s="4" t="s">
        <v>185</v>
      </c>
      <c r="Q94" s="4" t="s">
        <v>196</v>
      </c>
      <c r="R94" s="4" t="s">
        <v>29</v>
      </c>
      <c r="S94" s="4"/>
      <c r="T94" s="4"/>
      <c r="U94" s="4" t="s">
        <v>32</v>
      </c>
      <c r="V94" s="4"/>
      <c r="W94" s="4"/>
      <c r="X94" s="4"/>
      <c r="Y94" s="4"/>
      <c r="Z94" s="4"/>
      <c r="AA94" s="4"/>
      <c r="AB94" s="4"/>
      <c r="AC94" s="4"/>
      <c r="AD94" s="4"/>
      <c r="AE94" s="4"/>
      <c r="AF94" s="4"/>
      <c r="AG94" s="4"/>
      <c r="AH94" s="4"/>
      <c r="AI94" s="4"/>
      <c r="AJ94" s="4"/>
      <c r="AK94" s="4"/>
      <c r="AL94" s="4" t="s">
        <v>1032</v>
      </c>
      <c r="AM94" s="4"/>
      <c r="AN94" s="4"/>
      <c r="AO94" s="4"/>
      <c r="AP94" s="4"/>
      <c r="AQ94" s="4" t="s">
        <v>48</v>
      </c>
      <c r="AR94" s="4"/>
      <c r="AS94" s="4"/>
      <c r="AT94" s="4"/>
      <c r="AU94" s="4"/>
      <c r="AV94" s="4"/>
      <c r="AW94" s="4"/>
      <c r="AX94" s="4"/>
      <c r="AY94" s="4"/>
      <c r="AZ94" s="4"/>
      <c r="BA94" s="4" t="s">
        <v>57</v>
      </c>
      <c r="BB94" s="4"/>
      <c r="BC94" s="4"/>
      <c r="BD94" s="4"/>
      <c r="BE94" s="4"/>
      <c r="BF94" s="4"/>
      <c r="BG94" s="4"/>
      <c r="BH94" s="4"/>
      <c r="BI94" s="4"/>
      <c r="BJ94" s="4"/>
      <c r="BK94" s="4"/>
      <c r="BL94" s="4"/>
      <c r="BM94" s="4"/>
      <c r="BN94" s="4"/>
      <c r="BO94" s="38"/>
    </row>
    <row r="95" spans="1:67" s="17" customFormat="1" ht="135.75" customHeight="1" x14ac:dyDescent="0.25">
      <c r="A95" s="38"/>
      <c r="B95" s="43" t="s">
        <v>1116</v>
      </c>
      <c r="C95" s="16" t="s">
        <v>883</v>
      </c>
      <c r="D95" s="4" t="s">
        <v>879</v>
      </c>
      <c r="E95" s="7" t="s">
        <v>874</v>
      </c>
      <c r="F95" s="7" t="s">
        <v>875</v>
      </c>
      <c r="G95" s="4" t="s">
        <v>73</v>
      </c>
      <c r="H95" s="16" t="s">
        <v>174</v>
      </c>
      <c r="I95" s="4"/>
      <c r="J95" s="14">
        <v>45261</v>
      </c>
      <c r="K95" s="14">
        <v>45289</v>
      </c>
      <c r="L95" s="42">
        <f t="shared" si="7"/>
        <v>28</v>
      </c>
      <c r="M95" s="4" t="s">
        <v>70</v>
      </c>
      <c r="N95" s="4" t="s">
        <v>72</v>
      </c>
      <c r="O95" s="4" t="s">
        <v>876</v>
      </c>
      <c r="P95" s="4" t="s">
        <v>185</v>
      </c>
      <c r="Q95" s="4" t="s">
        <v>196</v>
      </c>
      <c r="R95" s="4" t="s">
        <v>29</v>
      </c>
      <c r="S95" s="4"/>
      <c r="T95" s="4"/>
      <c r="U95" s="4" t="s">
        <v>32</v>
      </c>
      <c r="V95" s="4"/>
      <c r="W95" s="4"/>
      <c r="X95" s="4"/>
      <c r="Y95" s="4"/>
      <c r="Z95" s="4"/>
      <c r="AA95" s="4"/>
      <c r="AB95" s="4"/>
      <c r="AC95" s="4"/>
      <c r="AD95" s="4"/>
      <c r="AE95" s="4"/>
      <c r="AF95" s="4"/>
      <c r="AG95" s="4"/>
      <c r="AH95" s="4"/>
      <c r="AI95" s="4"/>
      <c r="AJ95" s="4"/>
      <c r="AK95" s="4"/>
      <c r="AL95" s="4" t="s">
        <v>1032</v>
      </c>
      <c r="AM95" s="4"/>
      <c r="AN95" s="4"/>
      <c r="AO95" s="4"/>
      <c r="AP95" s="4"/>
      <c r="AQ95" s="4" t="s">
        <v>48</v>
      </c>
      <c r="AR95" s="4"/>
      <c r="AS95" s="4"/>
      <c r="AT95" s="4"/>
      <c r="AU95" s="4"/>
      <c r="AV95" s="4"/>
      <c r="AW95" s="4"/>
      <c r="AX95" s="4"/>
      <c r="AY95" s="4"/>
      <c r="AZ95" s="4"/>
      <c r="BA95" s="4" t="s">
        <v>57</v>
      </c>
      <c r="BB95" s="4"/>
      <c r="BC95" s="4"/>
      <c r="BD95" s="4"/>
      <c r="BE95" s="4"/>
      <c r="BF95" s="4"/>
      <c r="BG95" s="4"/>
      <c r="BH95" s="4"/>
      <c r="BI95" s="4"/>
      <c r="BJ95" s="4"/>
      <c r="BK95" s="4"/>
      <c r="BL95" s="4"/>
      <c r="BM95" s="4"/>
      <c r="BN95" s="4"/>
      <c r="BO95" s="38"/>
    </row>
    <row r="96" spans="1:67" s="17" customFormat="1" ht="135.75" customHeight="1" x14ac:dyDescent="0.25">
      <c r="A96" s="38"/>
      <c r="B96" s="43" t="s">
        <v>1117</v>
      </c>
      <c r="C96" s="16" t="s">
        <v>884</v>
      </c>
      <c r="D96" s="4" t="s">
        <v>879</v>
      </c>
      <c r="E96" s="7" t="s">
        <v>874</v>
      </c>
      <c r="F96" s="7" t="s">
        <v>875</v>
      </c>
      <c r="G96" s="4" t="s">
        <v>75</v>
      </c>
      <c r="H96" s="16" t="s">
        <v>159</v>
      </c>
      <c r="I96" s="4"/>
      <c r="J96" s="14">
        <v>45261</v>
      </c>
      <c r="K96" s="14">
        <v>45289</v>
      </c>
      <c r="L96" s="42">
        <f t="shared" si="7"/>
        <v>28</v>
      </c>
      <c r="M96" s="4" t="s">
        <v>70</v>
      </c>
      <c r="N96" s="4" t="s">
        <v>72</v>
      </c>
      <c r="O96" s="4" t="s">
        <v>876</v>
      </c>
      <c r="P96" s="4" t="s">
        <v>185</v>
      </c>
      <c r="Q96" s="4" t="s">
        <v>196</v>
      </c>
      <c r="R96" s="4" t="s">
        <v>29</v>
      </c>
      <c r="S96" s="4"/>
      <c r="T96" s="4"/>
      <c r="U96" s="4" t="s">
        <v>32</v>
      </c>
      <c r="V96" s="4"/>
      <c r="W96" s="4"/>
      <c r="X96" s="4"/>
      <c r="Y96" s="4"/>
      <c r="Z96" s="4"/>
      <c r="AA96" s="4"/>
      <c r="AB96" s="4"/>
      <c r="AC96" s="4"/>
      <c r="AD96" s="4"/>
      <c r="AE96" s="4"/>
      <c r="AF96" s="4"/>
      <c r="AG96" s="4"/>
      <c r="AH96" s="4"/>
      <c r="AI96" s="4"/>
      <c r="AJ96" s="4"/>
      <c r="AK96" s="4"/>
      <c r="AL96" s="4" t="s">
        <v>1032</v>
      </c>
      <c r="AM96" s="4"/>
      <c r="AN96" s="4"/>
      <c r="AO96" s="4"/>
      <c r="AP96" s="4"/>
      <c r="AQ96" s="4" t="s">
        <v>48</v>
      </c>
      <c r="AR96" s="4"/>
      <c r="AS96" s="4"/>
      <c r="AT96" s="4"/>
      <c r="AU96" s="4"/>
      <c r="AV96" s="4"/>
      <c r="AW96" s="4"/>
      <c r="AX96" s="4"/>
      <c r="AY96" s="4"/>
      <c r="AZ96" s="4"/>
      <c r="BA96" s="4" t="s">
        <v>57</v>
      </c>
      <c r="BB96" s="4"/>
      <c r="BC96" s="4"/>
      <c r="BD96" s="4"/>
      <c r="BE96" s="4"/>
      <c r="BF96" s="4"/>
      <c r="BG96" s="4"/>
      <c r="BH96" s="4"/>
      <c r="BI96" s="4"/>
      <c r="BJ96" s="4"/>
      <c r="BK96" s="4"/>
      <c r="BL96" s="4"/>
      <c r="BM96" s="4"/>
      <c r="BN96" s="4"/>
      <c r="BO96" s="38"/>
    </row>
    <row r="97" spans="1:515" s="17" customFormat="1" ht="135.75" customHeight="1" x14ac:dyDescent="0.25">
      <c r="A97" s="38"/>
      <c r="B97" s="43" t="s">
        <v>1118</v>
      </c>
      <c r="C97" s="16" t="s">
        <v>885</v>
      </c>
      <c r="D97" s="4" t="s">
        <v>879</v>
      </c>
      <c r="E97" s="7" t="s">
        <v>874</v>
      </c>
      <c r="F97" s="7" t="s">
        <v>875</v>
      </c>
      <c r="G97" s="4" t="s">
        <v>103</v>
      </c>
      <c r="H97" s="16" t="s">
        <v>175</v>
      </c>
      <c r="I97" s="4"/>
      <c r="J97" s="14">
        <v>45261</v>
      </c>
      <c r="K97" s="14">
        <v>45289</v>
      </c>
      <c r="L97" s="42">
        <f t="shared" si="7"/>
        <v>28</v>
      </c>
      <c r="M97" s="4" t="s">
        <v>70</v>
      </c>
      <c r="N97" s="4" t="s">
        <v>72</v>
      </c>
      <c r="O97" s="4" t="s">
        <v>876</v>
      </c>
      <c r="P97" s="4" t="s">
        <v>185</v>
      </c>
      <c r="Q97" s="4" t="s">
        <v>196</v>
      </c>
      <c r="R97" s="4" t="s">
        <v>29</v>
      </c>
      <c r="S97" s="4"/>
      <c r="T97" s="4"/>
      <c r="U97" s="4" t="s">
        <v>32</v>
      </c>
      <c r="V97" s="4"/>
      <c r="W97" s="4"/>
      <c r="X97" s="4"/>
      <c r="Y97" s="4"/>
      <c r="Z97" s="4"/>
      <c r="AA97" s="4"/>
      <c r="AB97" s="4"/>
      <c r="AC97" s="4"/>
      <c r="AD97" s="4"/>
      <c r="AE97" s="4"/>
      <c r="AF97" s="4"/>
      <c r="AG97" s="4"/>
      <c r="AH97" s="4"/>
      <c r="AI97" s="4"/>
      <c r="AJ97" s="4"/>
      <c r="AK97" s="4"/>
      <c r="AL97" s="4" t="s">
        <v>1032</v>
      </c>
      <c r="AM97" s="4"/>
      <c r="AN97" s="4"/>
      <c r="AO97" s="4"/>
      <c r="AP97" s="4"/>
      <c r="AQ97" s="4" t="s">
        <v>48</v>
      </c>
      <c r="AR97" s="4"/>
      <c r="AS97" s="4"/>
      <c r="AT97" s="4"/>
      <c r="AU97" s="4"/>
      <c r="AV97" s="4"/>
      <c r="AW97" s="4"/>
      <c r="AX97" s="4"/>
      <c r="AY97" s="4"/>
      <c r="AZ97" s="4"/>
      <c r="BA97" s="4" t="s">
        <v>57</v>
      </c>
      <c r="BB97" s="4"/>
      <c r="BC97" s="4"/>
      <c r="BD97" s="4"/>
      <c r="BE97" s="4"/>
      <c r="BF97" s="4"/>
      <c r="BG97" s="4"/>
      <c r="BH97" s="4"/>
      <c r="BI97" s="4"/>
      <c r="BJ97" s="4"/>
      <c r="BK97" s="4"/>
      <c r="BL97" s="4"/>
      <c r="BM97" s="4"/>
      <c r="BN97" s="4"/>
      <c r="BO97" s="38"/>
    </row>
    <row r="98" spans="1:515" s="17" customFormat="1" ht="135.75" customHeight="1" x14ac:dyDescent="0.25">
      <c r="A98" s="38"/>
      <c r="B98" s="43" t="s">
        <v>1119</v>
      </c>
      <c r="C98" s="16" t="s">
        <v>886</v>
      </c>
      <c r="D98" s="4" t="s">
        <v>879</v>
      </c>
      <c r="E98" s="7" t="s">
        <v>874</v>
      </c>
      <c r="F98" s="7" t="s">
        <v>875</v>
      </c>
      <c r="G98" s="4" t="s">
        <v>77</v>
      </c>
      <c r="H98" s="16" t="s">
        <v>110</v>
      </c>
      <c r="I98" s="4"/>
      <c r="J98" s="14">
        <v>45261</v>
      </c>
      <c r="K98" s="14">
        <v>45289</v>
      </c>
      <c r="L98" s="42">
        <f t="shared" si="7"/>
        <v>28</v>
      </c>
      <c r="M98" s="4" t="s">
        <v>70</v>
      </c>
      <c r="N98" s="4" t="s">
        <v>72</v>
      </c>
      <c r="O98" s="4" t="s">
        <v>876</v>
      </c>
      <c r="P98" s="4" t="s">
        <v>185</v>
      </c>
      <c r="Q98" s="4" t="s">
        <v>196</v>
      </c>
      <c r="R98" s="4" t="s">
        <v>29</v>
      </c>
      <c r="S98" s="4"/>
      <c r="T98" s="4"/>
      <c r="U98" s="4" t="s">
        <v>32</v>
      </c>
      <c r="V98" s="4"/>
      <c r="W98" s="4"/>
      <c r="X98" s="4"/>
      <c r="Y98" s="4"/>
      <c r="Z98" s="4"/>
      <c r="AA98" s="4"/>
      <c r="AB98" s="4"/>
      <c r="AC98" s="4"/>
      <c r="AD98" s="4"/>
      <c r="AE98" s="4"/>
      <c r="AF98" s="4"/>
      <c r="AG98" s="4"/>
      <c r="AH98" s="4"/>
      <c r="AI98" s="4"/>
      <c r="AJ98" s="4"/>
      <c r="AK98" s="4"/>
      <c r="AL98" s="4" t="s">
        <v>1032</v>
      </c>
      <c r="AM98" s="4"/>
      <c r="AN98" s="4"/>
      <c r="AO98" s="4"/>
      <c r="AP98" s="4"/>
      <c r="AQ98" s="4" t="s">
        <v>48</v>
      </c>
      <c r="AR98" s="4"/>
      <c r="AS98" s="4"/>
      <c r="AT98" s="4"/>
      <c r="AU98" s="4"/>
      <c r="AV98" s="4"/>
      <c r="AW98" s="4"/>
      <c r="AX98" s="4"/>
      <c r="AY98" s="4"/>
      <c r="AZ98" s="4"/>
      <c r="BA98" s="4" t="s">
        <v>57</v>
      </c>
      <c r="BB98" s="4"/>
      <c r="BC98" s="4"/>
      <c r="BD98" s="4"/>
      <c r="BE98" s="4"/>
      <c r="BF98" s="4"/>
      <c r="BG98" s="4"/>
      <c r="BH98" s="4"/>
      <c r="BI98" s="4"/>
      <c r="BJ98" s="4"/>
      <c r="BK98" s="4"/>
      <c r="BL98" s="4"/>
      <c r="BM98" s="4"/>
      <c r="BN98" s="4"/>
      <c r="BO98" s="38"/>
    </row>
    <row r="99" spans="1:515" s="17" customFormat="1" ht="135.75" customHeight="1" x14ac:dyDescent="0.25">
      <c r="A99" s="38"/>
      <c r="B99" s="43" t="s">
        <v>1120</v>
      </c>
      <c r="C99" s="16" t="s">
        <v>887</v>
      </c>
      <c r="D99" s="4" t="s">
        <v>879</v>
      </c>
      <c r="E99" s="7" t="s">
        <v>874</v>
      </c>
      <c r="F99" s="7" t="s">
        <v>888</v>
      </c>
      <c r="G99" s="4" t="s">
        <v>158</v>
      </c>
      <c r="H99" s="16" t="s">
        <v>160</v>
      </c>
      <c r="I99" s="4"/>
      <c r="J99" s="86">
        <v>45261</v>
      </c>
      <c r="K99" s="86">
        <v>45289</v>
      </c>
      <c r="L99" s="42">
        <f t="shared" si="7"/>
        <v>28</v>
      </c>
      <c r="M99" s="4" t="s">
        <v>70</v>
      </c>
      <c r="N99" s="4" t="s">
        <v>72</v>
      </c>
      <c r="O99" s="4" t="s">
        <v>876</v>
      </c>
      <c r="P99" s="4" t="s">
        <v>185</v>
      </c>
      <c r="Q99" s="4" t="s">
        <v>196</v>
      </c>
      <c r="R99" s="4" t="s">
        <v>29</v>
      </c>
      <c r="S99" s="4"/>
      <c r="T99" s="4"/>
      <c r="U99" s="4" t="s">
        <v>32</v>
      </c>
      <c r="V99" s="4"/>
      <c r="W99" s="4"/>
      <c r="X99" s="4"/>
      <c r="Y99" s="4"/>
      <c r="Z99" s="4"/>
      <c r="AA99" s="4"/>
      <c r="AB99" s="4"/>
      <c r="AC99" s="4"/>
      <c r="AD99" s="4"/>
      <c r="AE99" s="4"/>
      <c r="AF99" s="4"/>
      <c r="AG99" s="4"/>
      <c r="AH99" s="4"/>
      <c r="AI99" s="4"/>
      <c r="AJ99" s="4"/>
      <c r="AK99" s="4"/>
      <c r="AL99" s="4" t="s">
        <v>1032</v>
      </c>
      <c r="AM99" s="4"/>
      <c r="AN99" s="4"/>
      <c r="AO99" s="4"/>
      <c r="AP99" s="4"/>
      <c r="AQ99" s="4" t="s">
        <v>48</v>
      </c>
      <c r="AR99" s="4"/>
      <c r="AS99" s="4"/>
      <c r="AT99" s="4"/>
      <c r="AU99" s="4"/>
      <c r="AV99" s="4"/>
      <c r="AW99" s="4"/>
      <c r="AX99" s="4"/>
      <c r="AY99" s="4"/>
      <c r="AZ99" s="4"/>
      <c r="BA99" s="4" t="s">
        <v>57</v>
      </c>
      <c r="BB99" s="4"/>
      <c r="BC99" s="4"/>
      <c r="BD99" s="4"/>
      <c r="BE99" s="4"/>
      <c r="BF99" s="4"/>
      <c r="BG99" s="4"/>
      <c r="BH99" s="4"/>
      <c r="BI99" s="4"/>
      <c r="BJ99" s="4"/>
      <c r="BK99" s="4"/>
      <c r="BL99" s="4"/>
      <c r="BM99" s="4"/>
      <c r="BN99" s="4"/>
      <c r="BO99" s="38"/>
    </row>
    <row r="100" spans="1:515" s="40" customFormat="1" ht="135.75" customHeight="1" x14ac:dyDescent="0.25">
      <c r="A100" s="38"/>
      <c r="B100" s="43" t="s">
        <v>1121</v>
      </c>
      <c r="C100" s="4" t="s">
        <v>1018</v>
      </c>
      <c r="D100" s="4" t="s">
        <v>200</v>
      </c>
      <c r="E100" s="4" t="s">
        <v>1033</v>
      </c>
      <c r="F100" s="4" t="s">
        <v>1417</v>
      </c>
      <c r="G100" s="4" t="s">
        <v>76</v>
      </c>
      <c r="H100" s="16" t="s">
        <v>74</v>
      </c>
      <c r="I100" s="4"/>
      <c r="J100" s="86">
        <v>44929</v>
      </c>
      <c r="K100" s="86">
        <v>45045</v>
      </c>
      <c r="L100" s="42">
        <f t="shared" ref="L100:L107" si="8">K100-J100</f>
        <v>116</v>
      </c>
      <c r="M100" s="16" t="s">
        <v>70</v>
      </c>
      <c r="N100" s="4" t="s">
        <v>71</v>
      </c>
      <c r="O100" s="4" t="s">
        <v>203</v>
      </c>
      <c r="P100" s="4" t="s">
        <v>182</v>
      </c>
      <c r="Q100" s="4" t="s">
        <v>187</v>
      </c>
      <c r="R100" s="4" t="s">
        <v>29</v>
      </c>
      <c r="S100" s="4"/>
      <c r="T100" s="4" t="s">
        <v>31</v>
      </c>
      <c r="U100" s="4"/>
      <c r="V100" s="4"/>
      <c r="W100" s="4"/>
      <c r="X100" s="4"/>
      <c r="Y100" s="4"/>
      <c r="Z100" s="4"/>
      <c r="AA100" s="4"/>
      <c r="AB100" s="4"/>
      <c r="AC100" s="4"/>
      <c r="AD100" s="4"/>
      <c r="AE100" s="4" t="s">
        <v>126</v>
      </c>
      <c r="AF100" s="4" t="s">
        <v>197</v>
      </c>
      <c r="AG100" s="4"/>
      <c r="AH100" s="4"/>
      <c r="AI100" s="4"/>
      <c r="AJ100" s="4"/>
      <c r="AK100" s="4"/>
      <c r="AL100" s="4" t="s">
        <v>1032</v>
      </c>
      <c r="AM100" s="4" t="s">
        <v>202</v>
      </c>
      <c r="AN100" s="4" t="s">
        <v>165</v>
      </c>
      <c r="AO100" s="4"/>
      <c r="AP100" s="4" t="s">
        <v>47</v>
      </c>
      <c r="AQ100" s="4" t="s">
        <v>48</v>
      </c>
      <c r="AR100" s="4"/>
      <c r="AS100" s="4" t="s">
        <v>50</v>
      </c>
      <c r="AT100" s="4"/>
      <c r="AU100" s="4"/>
      <c r="AV100" s="4"/>
      <c r="AW100" s="4"/>
      <c r="AX100" s="4" t="s">
        <v>53</v>
      </c>
      <c r="AY100" s="4"/>
      <c r="AZ100" s="4"/>
      <c r="BA100" s="4"/>
      <c r="BB100" s="4"/>
      <c r="BC100" s="4"/>
      <c r="BD100" s="4"/>
      <c r="BE100" s="4"/>
      <c r="BF100" s="4"/>
      <c r="BG100" s="4"/>
      <c r="BH100" s="4" t="s">
        <v>59</v>
      </c>
      <c r="BI100" s="4"/>
      <c r="BJ100" s="4" t="s">
        <v>56</v>
      </c>
      <c r="BK100" s="4"/>
      <c r="BL100" s="4"/>
      <c r="BM100" s="4"/>
      <c r="BN100" s="4"/>
      <c r="BO100" s="38"/>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17"/>
      <c r="GM100" s="17"/>
      <c r="GN100" s="17"/>
      <c r="GO100" s="17"/>
      <c r="GP100" s="17"/>
      <c r="GQ100" s="17"/>
      <c r="GR100" s="17"/>
      <c r="GS100" s="17"/>
      <c r="GT100" s="17"/>
      <c r="GU100" s="17"/>
      <c r="GV100" s="17"/>
      <c r="GW100" s="17"/>
      <c r="GX100" s="17"/>
      <c r="GY100" s="17"/>
      <c r="GZ100" s="17"/>
      <c r="HA100" s="17"/>
      <c r="HB100" s="17"/>
      <c r="HC100" s="17"/>
      <c r="HD100" s="17"/>
      <c r="HE100" s="17"/>
      <c r="HF100" s="17"/>
      <c r="HG100" s="17"/>
      <c r="HH100" s="17"/>
      <c r="HI100" s="17"/>
      <c r="HJ100" s="17"/>
      <c r="HK100" s="17"/>
      <c r="HL100" s="17"/>
      <c r="HM100" s="17"/>
      <c r="HN100" s="17"/>
      <c r="HO100" s="17"/>
      <c r="HP100" s="17"/>
      <c r="HQ100" s="17"/>
      <c r="HR100" s="17"/>
      <c r="HS100" s="17"/>
      <c r="HT100" s="17"/>
      <c r="HU100" s="17"/>
      <c r="HV100" s="17"/>
      <c r="HW100" s="17"/>
      <c r="HX100" s="17"/>
      <c r="HY100" s="17"/>
      <c r="HZ100" s="17"/>
      <c r="IA100" s="17"/>
      <c r="IB100" s="17"/>
      <c r="IC100" s="17"/>
      <c r="ID100" s="17"/>
      <c r="IE100" s="17"/>
      <c r="IF100" s="17"/>
      <c r="IG100" s="17"/>
      <c r="IH100" s="17"/>
      <c r="II100" s="17"/>
      <c r="IJ100" s="17"/>
      <c r="IK100" s="17"/>
      <c r="IL100" s="17"/>
      <c r="IM100" s="17"/>
      <c r="IN100" s="17"/>
      <c r="IO100" s="17"/>
      <c r="IP100" s="17"/>
      <c r="IQ100" s="17"/>
      <c r="IR100" s="17"/>
      <c r="IS100" s="17"/>
      <c r="IT100" s="17"/>
      <c r="IU100" s="17"/>
      <c r="IV100" s="17"/>
      <c r="IW100" s="17"/>
      <c r="IX100" s="17"/>
      <c r="IY100" s="17"/>
      <c r="IZ100" s="17"/>
      <c r="JA100" s="17"/>
      <c r="JB100" s="17"/>
      <c r="JC100" s="17"/>
      <c r="JD100" s="17"/>
      <c r="JE100" s="17"/>
      <c r="JF100" s="17"/>
      <c r="JG100" s="17"/>
      <c r="JH100" s="17"/>
      <c r="JI100" s="17"/>
      <c r="JJ100" s="17"/>
      <c r="JK100" s="17"/>
      <c r="JL100" s="17"/>
      <c r="JM100" s="17"/>
      <c r="JN100" s="17"/>
      <c r="JO100" s="17"/>
      <c r="JP100" s="17"/>
      <c r="JQ100" s="17"/>
      <c r="JR100" s="17"/>
      <c r="JS100" s="17"/>
      <c r="JT100" s="17"/>
      <c r="JU100" s="17"/>
      <c r="JV100" s="17"/>
      <c r="JW100" s="17"/>
      <c r="JX100" s="17"/>
      <c r="JY100" s="17"/>
      <c r="JZ100" s="17"/>
      <c r="KA100" s="17"/>
      <c r="KB100" s="17"/>
      <c r="KC100" s="17"/>
      <c r="KD100" s="17"/>
      <c r="KE100" s="17"/>
      <c r="KF100" s="17"/>
      <c r="KG100" s="17"/>
      <c r="KH100" s="17"/>
      <c r="KI100" s="17"/>
      <c r="KJ100" s="17"/>
      <c r="KK100" s="17"/>
      <c r="KL100" s="17"/>
      <c r="KM100" s="17"/>
      <c r="KN100" s="17"/>
      <c r="KO100" s="17"/>
      <c r="KP100" s="17"/>
      <c r="KQ100" s="17"/>
      <c r="KR100" s="17"/>
      <c r="KS100" s="17"/>
      <c r="KT100" s="17"/>
      <c r="KU100" s="17"/>
      <c r="KV100" s="17"/>
      <c r="KW100" s="17"/>
      <c r="KX100" s="17"/>
      <c r="KY100" s="17"/>
      <c r="KZ100" s="17"/>
      <c r="LA100" s="17"/>
      <c r="LB100" s="17"/>
      <c r="LC100" s="17"/>
      <c r="LD100" s="17"/>
      <c r="LE100" s="17"/>
      <c r="LF100" s="17"/>
      <c r="LG100" s="17"/>
      <c r="LH100" s="17"/>
      <c r="LI100" s="17"/>
      <c r="LJ100" s="17"/>
      <c r="LK100" s="17"/>
      <c r="LL100" s="17"/>
      <c r="LM100" s="17"/>
      <c r="LN100" s="17"/>
      <c r="LO100" s="17"/>
      <c r="LP100" s="17"/>
      <c r="LQ100" s="17"/>
      <c r="LR100" s="17"/>
      <c r="LS100" s="17"/>
      <c r="LT100" s="17"/>
      <c r="LU100" s="17"/>
      <c r="LV100" s="17"/>
      <c r="LW100" s="17"/>
      <c r="LX100" s="17"/>
      <c r="LY100" s="17"/>
      <c r="LZ100" s="17"/>
      <c r="MA100" s="17"/>
      <c r="MB100" s="17"/>
      <c r="MC100" s="17"/>
      <c r="MD100" s="17"/>
      <c r="ME100" s="17"/>
      <c r="MF100" s="17"/>
      <c r="MG100" s="17"/>
      <c r="MH100" s="17"/>
      <c r="MI100" s="17"/>
      <c r="MJ100" s="17"/>
      <c r="MK100" s="17"/>
      <c r="ML100" s="17"/>
      <c r="MM100" s="17"/>
      <c r="MN100" s="17"/>
      <c r="MO100" s="17"/>
      <c r="MP100" s="17"/>
      <c r="MQ100" s="17"/>
      <c r="MR100" s="17"/>
      <c r="MS100" s="17"/>
      <c r="MT100" s="17"/>
      <c r="MU100" s="17"/>
      <c r="MV100" s="17"/>
      <c r="MW100" s="17"/>
      <c r="MX100" s="17"/>
      <c r="MY100" s="17"/>
      <c r="MZ100" s="17"/>
      <c r="NA100" s="17"/>
      <c r="NB100" s="17"/>
      <c r="NC100" s="17"/>
      <c r="ND100" s="17"/>
      <c r="NE100" s="17"/>
      <c r="NF100" s="17"/>
      <c r="NG100" s="17"/>
      <c r="NH100" s="17"/>
      <c r="NI100" s="17"/>
      <c r="NJ100" s="17"/>
      <c r="NK100" s="17"/>
      <c r="NL100" s="17"/>
      <c r="NM100" s="17"/>
      <c r="NN100" s="17"/>
      <c r="NO100" s="17"/>
      <c r="NP100" s="17"/>
      <c r="NQ100" s="17"/>
      <c r="NR100" s="17"/>
      <c r="NS100" s="17"/>
      <c r="NT100" s="17"/>
      <c r="NU100" s="17"/>
      <c r="NV100" s="17"/>
      <c r="NW100" s="17"/>
      <c r="NX100" s="17"/>
      <c r="NY100" s="17"/>
      <c r="NZ100" s="17"/>
      <c r="OA100" s="17"/>
      <c r="OB100" s="17"/>
      <c r="OC100" s="17"/>
      <c r="OD100" s="17"/>
      <c r="OE100" s="17"/>
      <c r="OF100" s="17"/>
      <c r="OG100" s="17"/>
      <c r="OH100" s="17"/>
      <c r="OI100" s="17"/>
      <c r="OJ100" s="17"/>
      <c r="OK100" s="17"/>
      <c r="OL100" s="17"/>
      <c r="OM100" s="17"/>
      <c r="ON100" s="17"/>
      <c r="OO100" s="17"/>
      <c r="OP100" s="17"/>
      <c r="OQ100" s="17"/>
      <c r="OR100" s="17"/>
      <c r="OS100" s="17"/>
      <c r="OT100" s="17"/>
      <c r="OU100" s="17"/>
      <c r="OV100" s="17"/>
      <c r="OW100" s="17"/>
      <c r="OX100" s="17"/>
      <c r="OY100" s="17"/>
      <c r="OZ100" s="17"/>
      <c r="PA100" s="17"/>
      <c r="PB100" s="17"/>
      <c r="PC100" s="17"/>
      <c r="PD100" s="17"/>
      <c r="PE100" s="17"/>
      <c r="PF100" s="17"/>
      <c r="PG100" s="17"/>
      <c r="PH100" s="17"/>
      <c r="PI100" s="17"/>
      <c r="PJ100" s="17"/>
      <c r="PK100" s="17"/>
      <c r="PL100" s="17"/>
      <c r="PM100" s="17"/>
      <c r="PN100" s="17"/>
      <c r="PO100" s="17"/>
      <c r="PP100" s="17"/>
      <c r="PQ100" s="17"/>
      <c r="PR100" s="17"/>
      <c r="PS100" s="17"/>
      <c r="PT100" s="17"/>
      <c r="PU100" s="17"/>
      <c r="PV100" s="17"/>
      <c r="PW100" s="17"/>
      <c r="PX100" s="17"/>
      <c r="PY100" s="17"/>
      <c r="PZ100" s="17"/>
      <c r="QA100" s="17"/>
      <c r="QB100" s="17"/>
      <c r="QC100" s="17"/>
      <c r="QD100" s="17"/>
      <c r="QE100" s="17"/>
      <c r="QF100" s="17"/>
      <c r="QG100" s="17"/>
      <c r="QH100" s="17"/>
      <c r="QI100" s="17"/>
      <c r="QJ100" s="17"/>
      <c r="QK100" s="17"/>
      <c r="QL100" s="17"/>
      <c r="QM100" s="17"/>
      <c r="QN100" s="17"/>
      <c r="QO100" s="17"/>
      <c r="QP100" s="17"/>
      <c r="QQ100" s="17"/>
      <c r="QR100" s="17"/>
      <c r="QS100" s="17"/>
      <c r="QT100" s="17"/>
      <c r="QU100" s="17"/>
      <c r="QV100" s="17"/>
      <c r="QW100" s="17"/>
      <c r="QX100" s="17"/>
      <c r="QY100" s="17"/>
      <c r="QZ100" s="17"/>
      <c r="RA100" s="17"/>
      <c r="RB100" s="17"/>
      <c r="RC100" s="17"/>
      <c r="RD100" s="17"/>
      <c r="RE100" s="17"/>
      <c r="RF100" s="17"/>
      <c r="RG100" s="17"/>
      <c r="RH100" s="17"/>
      <c r="RI100" s="17"/>
      <c r="RJ100" s="17"/>
      <c r="RK100" s="17"/>
      <c r="RL100" s="17"/>
      <c r="RM100" s="17"/>
      <c r="RN100" s="17"/>
      <c r="RO100" s="17"/>
      <c r="RP100" s="17"/>
      <c r="RQ100" s="17"/>
      <c r="RR100" s="17"/>
      <c r="RS100" s="17"/>
      <c r="RT100" s="17"/>
      <c r="RU100" s="17"/>
      <c r="RV100" s="17"/>
      <c r="RW100" s="17"/>
      <c r="RX100" s="17"/>
      <c r="RY100" s="17"/>
      <c r="RZ100" s="17"/>
      <c r="SA100" s="17"/>
      <c r="SB100" s="17"/>
      <c r="SC100" s="17"/>
      <c r="SD100" s="17"/>
      <c r="SE100" s="17"/>
      <c r="SF100" s="17"/>
      <c r="SG100" s="17"/>
      <c r="SH100" s="17"/>
      <c r="SI100" s="17"/>
      <c r="SJ100" s="17"/>
      <c r="SK100" s="17"/>
      <c r="SL100" s="17"/>
      <c r="SM100" s="17"/>
      <c r="SN100" s="17"/>
      <c r="SO100" s="17"/>
      <c r="SP100" s="17"/>
      <c r="SQ100" s="17"/>
      <c r="SR100" s="17"/>
      <c r="SS100" s="17"/>
      <c r="ST100" s="17"/>
      <c r="SU100" s="17"/>
    </row>
    <row r="101" spans="1:515" s="40" customFormat="1" ht="135.75" customHeight="1" x14ac:dyDescent="0.25">
      <c r="A101" s="38"/>
      <c r="B101" s="43" t="s">
        <v>1122</v>
      </c>
      <c r="C101" s="4" t="s">
        <v>1019</v>
      </c>
      <c r="D101" s="4" t="s">
        <v>1020</v>
      </c>
      <c r="E101" s="4" t="s">
        <v>1023</v>
      </c>
      <c r="F101" s="4" t="s">
        <v>1392</v>
      </c>
      <c r="G101" s="4" t="s">
        <v>69</v>
      </c>
      <c r="H101" s="4" t="s">
        <v>178</v>
      </c>
      <c r="I101" s="4" t="s">
        <v>177</v>
      </c>
      <c r="J101" s="86">
        <v>44929</v>
      </c>
      <c r="K101" s="86">
        <v>45045</v>
      </c>
      <c r="L101" s="42">
        <f t="shared" si="8"/>
        <v>116</v>
      </c>
      <c r="M101" s="22" t="s">
        <v>110</v>
      </c>
      <c r="N101" s="4" t="s">
        <v>71</v>
      </c>
      <c r="O101" s="4" t="s">
        <v>203</v>
      </c>
      <c r="P101" s="4" t="s">
        <v>182</v>
      </c>
      <c r="Q101" s="4" t="s">
        <v>187</v>
      </c>
      <c r="R101" s="4" t="s">
        <v>29</v>
      </c>
      <c r="S101" s="4"/>
      <c r="T101" s="4" t="s">
        <v>31</v>
      </c>
      <c r="U101" s="4"/>
      <c r="V101" s="4"/>
      <c r="W101" s="4"/>
      <c r="X101" s="4"/>
      <c r="Y101" s="4"/>
      <c r="Z101" s="4"/>
      <c r="AA101" s="4"/>
      <c r="AB101" s="4"/>
      <c r="AC101" s="4"/>
      <c r="AD101" s="4"/>
      <c r="AE101" s="4" t="s">
        <v>126</v>
      </c>
      <c r="AF101" s="4" t="s">
        <v>197</v>
      </c>
      <c r="AG101" s="4"/>
      <c r="AH101" s="4"/>
      <c r="AI101" s="4"/>
      <c r="AJ101" s="4"/>
      <c r="AK101" s="4"/>
      <c r="AL101" s="4" t="s">
        <v>1032</v>
      </c>
      <c r="AM101" s="4" t="s">
        <v>202</v>
      </c>
      <c r="AN101" s="4" t="s">
        <v>165</v>
      </c>
      <c r="AO101" s="4"/>
      <c r="AP101" s="4" t="s">
        <v>47</v>
      </c>
      <c r="AQ101" s="4" t="s">
        <v>48</v>
      </c>
      <c r="AR101" s="4"/>
      <c r="AS101" s="4" t="s">
        <v>50</v>
      </c>
      <c r="AT101" s="4"/>
      <c r="AU101" s="4"/>
      <c r="AV101" s="4"/>
      <c r="AW101" s="4"/>
      <c r="AX101" s="4" t="s">
        <v>53</v>
      </c>
      <c r="AY101" s="4"/>
      <c r="AZ101" s="4"/>
      <c r="BA101" s="4"/>
      <c r="BB101" s="4"/>
      <c r="BC101" s="4"/>
      <c r="BD101" s="4"/>
      <c r="BE101" s="4"/>
      <c r="BF101" s="4"/>
      <c r="BG101" s="4"/>
      <c r="BH101" s="4" t="s">
        <v>59</v>
      </c>
      <c r="BI101" s="4"/>
      <c r="BJ101" s="4" t="s">
        <v>56</v>
      </c>
      <c r="BK101" s="4"/>
      <c r="BL101" s="4"/>
      <c r="BM101" s="4"/>
      <c r="BN101" s="4"/>
      <c r="BO101" s="38"/>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17"/>
      <c r="GM101" s="17"/>
      <c r="GN101" s="17"/>
      <c r="GO101" s="17"/>
      <c r="GP101" s="17"/>
      <c r="GQ101" s="17"/>
      <c r="GR101" s="17"/>
      <c r="GS101" s="17"/>
      <c r="GT101" s="17"/>
      <c r="GU101" s="17"/>
      <c r="GV101" s="17"/>
      <c r="GW101" s="17"/>
      <c r="GX101" s="17"/>
      <c r="GY101" s="17"/>
      <c r="GZ101" s="17"/>
      <c r="HA101" s="17"/>
      <c r="HB101" s="17"/>
      <c r="HC101" s="17"/>
      <c r="HD101" s="17"/>
      <c r="HE101" s="17"/>
      <c r="HF101" s="17"/>
      <c r="HG101" s="17"/>
      <c r="HH101" s="17"/>
      <c r="HI101" s="17"/>
      <c r="HJ101" s="17"/>
      <c r="HK101" s="17"/>
      <c r="HL101" s="17"/>
      <c r="HM101" s="17"/>
      <c r="HN101" s="17"/>
      <c r="HO101" s="17"/>
      <c r="HP101" s="17"/>
      <c r="HQ101" s="17"/>
      <c r="HR101" s="17"/>
      <c r="HS101" s="17"/>
      <c r="HT101" s="17"/>
      <c r="HU101" s="17"/>
      <c r="HV101" s="17"/>
      <c r="HW101" s="17"/>
      <c r="HX101" s="17"/>
      <c r="HY101" s="17"/>
      <c r="HZ101" s="17"/>
      <c r="IA101" s="17"/>
      <c r="IB101" s="17"/>
      <c r="IC101" s="17"/>
      <c r="ID101" s="17"/>
      <c r="IE101" s="17"/>
      <c r="IF101" s="17"/>
      <c r="IG101" s="17"/>
      <c r="IH101" s="17"/>
      <c r="II101" s="17"/>
      <c r="IJ101" s="17"/>
      <c r="IK101" s="17"/>
      <c r="IL101" s="17"/>
      <c r="IM101" s="17"/>
      <c r="IN101" s="17"/>
      <c r="IO101" s="17"/>
      <c r="IP101" s="17"/>
      <c r="IQ101" s="17"/>
      <c r="IR101" s="17"/>
      <c r="IS101" s="17"/>
      <c r="IT101" s="17"/>
      <c r="IU101" s="17"/>
      <c r="IV101" s="17"/>
      <c r="IW101" s="17"/>
      <c r="IX101" s="17"/>
      <c r="IY101" s="17"/>
      <c r="IZ101" s="17"/>
      <c r="JA101" s="17"/>
      <c r="JB101" s="17"/>
      <c r="JC101" s="17"/>
      <c r="JD101" s="17"/>
      <c r="JE101" s="17"/>
      <c r="JF101" s="17"/>
      <c r="JG101" s="17"/>
      <c r="JH101" s="17"/>
      <c r="JI101" s="17"/>
      <c r="JJ101" s="17"/>
      <c r="JK101" s="17"/>
      <c r="JL101" s="17"/>
      <c r="JM101" s="17"/>
      <c r="JN101" s="17"/>
      <c r="JO101" s="17"/>
      <c r="JP101" s="17"/>
      <c r="JQ101" s="17"/>
      <c r="JR101" s="17"/>
      <c r="JS101" s="17"/>
      <c r="JT101" s="17"/>
      <c r="JU101" s="17"/>
      <c r="JV101" s="17"/>
      <c r="JW101" s="17"/>
      <c r="JX101" s="17"/>
      <c r="JY101" s="17"/>
      <c r="JZ101" s="17"/>
      <c r="KA101" s="17"/>
      <c r="KB101" s="17"/>
      <c r="KC101" s="17"/>
      <c r="KD101" s="17"/>
      <c r="KE101" s="17"/>
      <c r="KF101" s="17"/>
      <c r="KG101" s="17"/>
      <c r="KH101" s="17"/>
      <c r="KI101" s="17"/>
      <c r="KJ101" s="17"/>
      <c r="KK101" s="17"/>
      <c r="KL101" s="17"/>
      <c r="KM101" s="17"/>
      <c r="KN101" s="17"/>
      <c r="KO101" s="17"/>
      <c r="KP101" s="17"/>
      <c r="KQ101" s="17"/>
      <c r="KR101" s="17"/>
      <c r="KS101" s="17"/>
      <c r="KT101" s="17"/>
      <c r="KU101" s="17"/>
      <c r="KV101" s="17"/>
      <c r="KW101" s="17"/>
      <c r="KX101" s="17"/>
      <c r="KY101" s="17"/>
      <c r="KZ101" s="17"/>
      <c r="LA101" s="17"/>
      <c r="LB101" s="17"/>
      <c r="LC101" s="17"/>
      <c r="LD101" s="17"/>
      <c r="LE101" s="17"/>
      <c r="LF101" s="17"/>
      <c r="LG101" s="17"/>
      <c r="LH101" s="17"/>
      <c r="LI101" s="17"/>
      <c r="LJ101" s="17"/>
      <c r="LK101" s="17"/>
      <c r="LL101" s="17"/>
      <c r="LM101" s="17"/>
      <c r="LN101" s="17"/>
      <c r="LO101" s="17"/>
      <c r="LP101" s="17"/>
      <c r="LQ101" s="17"/>
      <c r="LR101" s="17"/>
      <c r="LS101" s="17"/>
      <c r="LT101" s="17"/>
      <c r="LU101" s="17"/>
      <c r="LV101" s="17"/>
      <c r="LW101" s="17"/>
      <c r="LX101" s="17"/>
      <c r="LY101" s="17"/>
      <c r="LZ101" s="17"/>
      <c r="MA101" s="17"/>
      <c r="MB101" s="17"/>
      <c r="MC101" s="17"/>
      <c r="MD101" s="17"/>
      <c r="ME101" s="17"/>
      <c r="MF101" s="17"/>
      <c r="MG101" s="17"/>
      <c r="MH101" s="17"/>
      <c r="MI101" s="17"/>
      <c r="MJ101" s="17"/>
      <c r="MK101" s="17"/>
      <c r="ML101" s="17"/>
      <c r="MM101" s="17"/>
      <c r="MN101" s="17"/>
      <c r="MO101" s="17"/>
      <c r="MP101" s="17"/>
      <c r="MQ101" s="17"/>
      <c r="MR101" s="17"/>
      <c r="MS101" s="17"/>
      <c r="MT101" s="17"/>
      <c r="MU101" s="17"/>
      <c r="MV101" s="17"/>
      <c r="MW101" s="17"/>
      <c r="MX101" s="17"/>
      <c r="MY101" s="17"/>
      <c r="MZ101" s="17"/>
      <c r="NA101" s="17"/>
      <c r="NB101" s="17"/>
      <c r="NC101" s="17"/>
      <c r="ND101" s="17"/>
      <c r="NE101" s="17"/>
      <c r="NF101" s="17"/>
      <c r="NG101" s="17"/>
      <c r="NH101" s="17"/>
      <c r="NI101" s="17"/>
      <c r="NJ101" s="17"/>
      <c r="NK101" s="17"/>
      <c r="NL101" s="17"/>
      <c r="NM101" s="17"/>
      <c r="NN101" s="17"/>
      <c r="NO101" s="17"/>
      <c r="NP101" s="17"/>
      <c r="NQ101" s="17"/>
      <c r="NR101" s="17"/>
      <c r="NS101" s="17"/>
      <c r="NT101" s="17"/>
      <c r="NU101" s="17"/>
      <c r="NV101" s="17"/>
      <c r="NW101" s="17"/>
      <c r="NX101" s="17"/>
      <c r="NY101" s="17"/>
      <c r="NZ101" s="17"/>
      <c r="OA101" s="17"/>
      <c r="OB101" s="17"/>
      <c r="OC101" s="17"/>
      <c r="OD101" s="17"/>
      <c r="OE101" s="17"/>
      <c r="OF101" s="17"/>
      <c r="OG101" s="17"/>
      <c r="OH101" s="17"/>
      <c r="OI101" s="17"/>
      <c r="OJ101" s="17"/>
      <c r="OK101" s="17"/>
      <c r="OL101" s="17"/>
      <c r="OM101" s="17"/>
      <c r="ON101" s="17"/>
      <c r="OO101" s="17"/>
      <c r="OP101" s="17"/>
      <c r="OQ101" s="17"/>
      <c r="OR101" s="17"/>
      <c r="OS101" s="17"/>
      <c r="OT101" s="17"/>
      <c r="OU101" s="17"/>
      <c r="OV101" s="17"/>
      <c r="OW101" s="17"/>
      <c r="OX101" s="17"/>
      <c r="OY101" s="17"/>
      <c r="OZ101" s="17"/>
      <c r="PA101" s="17"/>
      <c r="PB101" s="17"/>
      <c r="PC101" s="17"/>
      <c r="PD101" s="17"/>
      <c r="PE101" s="17"/>
      <c r="PF101" s="17"/>
      <c r="PG101" s="17"/>
      <c r="PH101" s="17"/>
      <c r="PI101" s="17"/>
      <c r="PJ101" s="17"/>
      <c r="PK101" s="17"/>
      <c r="PL101" s="17"/>
      <c r="PM101" s="17"/>
      <c r="PN101" s="17"/>
      <c r="PO101" s="17"/>
      <c r="PP101" s="17"/>
      <c r="PQ101" s="17"/>
      <c r="PR101" s="17"/>
      <c r="PS101" s="17"/>
      <c r="PT101" s="17"/>
      <c r="PU101" s="17"/>
      <c r="PV101" s="17"/>
      <c r="PW101" s="17"/>
      <c r="PX101" s="17"/>
      <c r="PY101" s="17"/>
      <c r="PZ101" s="17"/>
      <c r="QA101" s="17"/>
      <c r="QB101" s="17"/>
      <c r="QC101" s="17"/>
      <c r="QD101" s="17"/>
      <c r="QE101" s="17"/>
      <c r="QF101" s="17"/>
      <c r="QG101" s="17"/>
      <c r="QH101" s="17"/>
      <c r="QI101" s="17"/>
      <c r="QJ101" s="17"/>
      <c r="QK101" s="17"/>
      <c r="QL101" s="17"/>
      <c r="QM101" s="17"/>
      <c r="QN101" s="17"/>
      <c r="QO101" s="17"/>
      <c r="QP101" s="17"/>
      <c r="QQ101" s="17"/>
      <c r="QR101" s="17"/>
      <c r="QS101" s="17"/>
      <c r="QT101" s="17"/>
      <c r="QU101" s="17"/>
      <c r="QV101" s="17"/>
      <c r="QW101" s="17"/>
      <c r="QX101" s="17"/>
      <c r="QY101" s="17"/>
      <c r="QZ101" s="17"/>
      <c r="RA101" s="17"/>
      <c r="RB101" s="17"/>
      <c r="RC101" s="17"/>
      <c r="RD101" s="17"/>
      <c r="RE101" s="17"/>
      <c r="RF101" s="17"/>
      <c r="RG101" s="17"/>
      <c r="RH101" s="17"/>
      <c r="RI101" s="17"/>
      <c r="RJ101" s="17"/>
      <c r="RK101" s="17"/>
      <c r="RL101" s="17"/>
      <c r="RM101" s="17"/>
      <c r="RN101" s="17"/>
      <c r="RO101" s="17"/>
      <c r="RP101" s="17"/>
      <c r="RQ101" s="17"/>
      <c r="RR101" s="17"/>
      <c r="RS101" s="17"/>
      <c r="RT101" s="17"/>
      <c r="RU101" s="17"/>
      <c r="RV101" s="17"/>
      <c r="RW101" s="17"/>
      <c r="RX101" s="17"/>
      <c r="RY101" s="17"/>
      <c r="RZ101" s="17"/>
      <c r="SA101" s="17"/>
      <c r="SB101" s="17"/>
      <c r="SC101" s="17"/>
      <c r="SD101" s="17"/>
      <c r="SE101" s="17"/>
      <c r="SF101" s="17"/>
      <c r="SG101" s="17"/>
      <c r="SH101" s="17"/>
      <c r="SI101" s="17"/>
      <c r="SJ101" s="17"/>
      <c r="SK101" s="17"/>
      <c r="SL101" s="17"/>
      <c r="SM101" s="17"/>
      <c r="SN101" s="17"/>
      <c r="SO101" s="17"/>
      <c r="SP101" s="17"/>
      <c r="SQ101" s="17"/>
      <c r="SR101" s="17"/>
      <c r="SS101" s="17"/>
      <c r="ST101" s="17"/>
      <c r="SU101" s="17"/>
    </row>
    <row r="102" spans="1:515" s="40" customFormat="1" ht="135.75" customHeight="1" x14ac:dyDescent="0.25">
      <c r="A102" s="38"/>
      <c r="B102" s="43" t="s">
        <v>1123</v>
      </c>
      <c r="C102" s="4" t="s">
        <v>1389</v>
      </c>
      <c r="D102" s="4" t="s">
        <v>1390</v>
      </c>
      <c r="E102" s="4" t="s">
        <v>1391</v>
      </c>
      <c r="F102" s="4" t="s">
        <v>1416</v>
      </c>
      <c r="G102" s="4" t="s">
        <v>104</v>
      </c>
      <c r="H102" s="4" t="s">
        <v>108</v>
      </c>
      <c r="I102" s="4" t="s">
        <v>109</v>
      </c>
      <c r="J102" s="86">
        <v>44929</v>
      </c>
      <c r="K102" s="86">
        <v>45045</v>
      </c>
      <c r="L102" s="42">
        <f t="shared" si="8"/>
        <v>116</v>
      </c>
      <c r="M102" s="22" t="s">
        <v>110</v>
      </c>
      <c r="N102" s="4" t="s">
        <v>71</v>
      </c>
      <c r="O102" s="4" t="s">
        <v>203</v>
      </c>
      <c r="P102" s="4" t="s">
        <v>182</v>
      </c>
      <c r="Q102" s="4" t="s">
        <v>187</v>
      </c>
      <c r="R102" s="4" t="s">
        <v>29</v>
      </c>
      <c r="S102" s="4"/>
      <c r="T102" s="4" t="s">
        <v>31</v>
      </c>
      <c r="U102" s="4"/>
      <c r="V102" s="4"/>
      <c r="W102" s="4"/>
      <c r="X102" s="4"/>
      <c r="Y102" s="4"/>
      <c r="Z102" s="4"/>
      <c r="AA102" s="4"/>
      <c r="AB102" s="4"/>
      <c r="AC102" s="4"/>
      <c r="AD102" s="4"/>
      <c r="AE102" s="4" t="s">
        <v>126</v>
      </c>
      <c r="AF102" s="4" t="s">
        <v>197</v>
      </c>
      <c r="AG102" s="4"/>
      <c r="AH102" s="4"/>
      <c r="AI102" s="4"/>
      <c r="AJ102" s="4"/>
      <c r="AK102" s="4"/>
      <c r="AL102" s="4" t="s">
        <v>1032</v>
      </c>
      <c r="AM102" s="4" t="s">
        <v>202</v>
      </c>
      <c r="AN102" s="4" t="s">
        <v>165</v>
      </c>
      <c r="AO102" s="4"/>
      <c r="AP102" s="4" t="s">
        <v>47</v>
      </c>
      <c r="AQ102" s="4" t="s">
        <v>48</v>
      </c>
      <c r="AR102" s="4"/>
      <c r="AS102" s="4" t="s">
        <v>50</v>
      </c>
      <c r="AT102" s="4"/>
      <c r="AU102" s="4"/>
      <c r="AV102" s="4"/>
      <c r="AW102" s="4"/>
      <c r="AX102" s="4" t="s">
        <v>53</v>
      </c>
      <c r="AY102" s="4"/>
      <c r="AZ102" s="4"/>
      <c r="BA102" s="4"/>
      <c r="BB102" s="4"/>
      <c r="BC102" s="4"/>
      <c r="BD102" s="4"/>
      <c r="BE102" s="4"/>
      <c r="BF102" s="4"/>
      <c r="BG102" s="4"/>
      <c r="BH102" s="4" t="s">
        <v>59</v>
      </c>
      <c r="BI102" s="4"/>
      <c r="BJ102" s="4" t="s">
        <v>56</v>
      </c>
      <c r="BK102" s="4"/>
      <c r="BL102" s="4"/>
      <c r="BM102" s="4"/>
      <c r="BN102" s="4"/>
      <c r="BO102" s="38"/>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17"/>
      <c r="GM102" s="17"/>
      <c r="GN102" s="17"/>
      <c r="GO102" s="17"/>
      <c r="GP102" s="17"/>
      <c r="GQ102" s="17"/>
      <c r="GR102" s="17"/>
      <c r="GS102" s="17"/>
      <c r="GT102" s="17"/>
      <c r="GU102" s="17"/>
      <c r="GV102" s="17"/>
      <c r="GW102" s="17"/>
      <c r="GX102" s="17"/>
      <c r="GY102" s="17"/>
      <c r="GZ102" s="17"/>
      <c r="HA102" s="17"/>
      <c r="HB102" s="17"/>
      <c r="HC102" s="17"/>
      <c r="HD102" s="17"/>
      <c r="HE102" s="17"/>
      <c r="HF102" s="17"/>
      <c r="HG102" s="17"/>
      <c r="HH102" s="17"/>
      <c r="HI102" s="17"/>
      <c r="HJ102" s="17"/>
      <c r="HK102" s="17"/>
      <c r="HL102" s="17"/>
      <c r="HM102" s="17"/>
      <c r="HN102" s="17"/>
      <c r="HO102" s="17"/>
      <c r="HP102" s="17"/>
      <c r="HQ102" s="17"/>
      <c r="HR102" s="17"/>
      <c r="HS102" s="17"/>
      <c r="HT102" s="17"/>
      <c r="HU102" s="17"/>
      <c r="HV102" s="17"/>
      <c r="HW102" s="17"/>
      <c r="HX102" s="17"/>
      <c r="HY102" s="17"/>
      <c r="HZ102" s="17"/>
      <c r="IA102" s="17"/>
      <c r="IB102" s="17"/>
      <c r="IC102" s="17"/>
      <c r="ID102" s="17"/>
      <c r="IE102" s="17"/>
      <c r="IF102" s="17"/>
      <c r="IG102" s="17"/>
      <c r="IH102" s="17"/>
      <c r="II102" s="17"/>
      <c r="IJ102" s="17"/>
      <c r="IK102" s="17"/>
      <c r="IL102" s="17"/>
      <c r="IM102" s="17"/>
      <c r="IN102" s="17"/>
      <c r="IO102" s="17"/>
      <c r="IP102" s="17"/>
      <c r="IQ102" s="17"/>
      <c r="IR102" s="17"/>
      <c r="IS102" s="17"/>
      <c r="IT102" s="17"/>
      <c r="IU102" s="17"/>
      <c r="IV102" s="17"/>
      <c r="IW102" s="17"/>
      <c r="IX102" s="17"/>
      <c r="IY102" s="17"/>
      <c r="IZ102" s="17"/>
      <c r="JA102" s="17"/>
      <c r="JB102" s="17"/>
      <c r="JC102" s="17"/>
      <c r="JD102" s="17"/>
      <c r="JE102" s="17"/>
      <c r="JF102" s="17"/>
      <c r="JG102" s="17"/>
      <c r="JH102" s="17"/>
      <c r="JI102" s="17"/>
      <c r="JJ102" s="17"/>
      <c r="JK102" s="17"/>
      <c r="JL102" s="17"/>
      <c r="JM102" s="17"/>
      <c r="JN102" s="17"/>
      <c r="JO102" s="17"/>
      <c r="JP102" s="17"/>
      <c r="JQ102" s="17"/>
      <c r="JR102" s="17"/>
      <c r="JS102" s="17"/>
      <c r="JT102" s="17"/>
      <c r="JU102" s="17"/>
      <c r="JV102" s="17"/>
      <c r="JW102" s="17"/>
      <c r="JX102" s="17"/>
      <c r="JY102" s="17"/>
      <c r="JZ102" s="17"/>
      <c r="KA102" s="17"/>
      <c r="KB102" s="17"/>
      <c r="KC102" s="17"/>
      <c r="KD102" s="17"/>
      <c r="KE102" s="17"/>
      <c r="KF102" s="17"/>
      <c r="KG102" s="17"/>
      <c r="KH102" s="17"/>
      <c r="KI102" s="17"/>
      <c r="KJ102" s="17"/>
      <c r="KK102" s="17"/>
      <c r="KL102" s="17"/>
      <c r="KM102" s="17"/>
      <c r="KN102" s="17"/>
      <c r="KO102" s="17"/>
      <c r="KP102" s="17"/>
      <c r="KQ102" s="17"/>
      <c r="KR102" s="17"/>
      <c r="KS102" s="17"/>
      <c r="KT102" s="17"/>
      <c r="KU102" s="17"/>
      <c r="KV102" s="17"/>
      <c r="KW102" s="17"/>
      <c r="KX102" s="17"/>
      <c r="KY102" s="17"/>
      <c r="KZ102" s="17"/>
      <c r="LA102" s="17"/>
      <c r="LB102" s="17"/>
      <c r="LC102" s="17"/>
      <c r="LD102" s="17"/>
      <c r="LE102" s="17"/>
      <c r="LF102" s="17"/>
      <c r="LG102" s="17"/>
      <c r="LH102" s="17"/>
      <c r="LI102" s="17"/>
      <c r="LJ102" s="17"/>
      <c r="LK102" s="17"/>
      <c r="LL102" s="17"/>
      <c r="LM102" s="17"/>
      <c r="LN102" s="17"/>
      <c r="LO102" s="17"/>
      <c r="LP102" s="17"/>
      <c r="LQ102" s="17"/>
      <c r="LR102" s="17"/>
      <c r="LS102" s="17"/>
      <c r="LT102" s="17"/>
      <c r="LU102" s="17"/>
      <c r="LV102" s="17"/>
      <c r="LW102" s="17"/>
      <c r="LX102" s="17"/>
      <c r="LY102" s="17"/>
      <c r="LZ102" s="17"/>
      <c r="MA102" s="17"/>
      <c r="MB102" s="17"/>
      <c r="MC102" s="17"/>
      <c r="MD102" s="17"/>
      <c r="ME102" s="17"/>
      <c r="MF102" s="17"/>
      <c r="MG102" s="17"/>
      <c r="MH102" s="17"/>
      <c r="MI102" s="17"/>
      <c r="MJ102" s="17"/>
      <c r="MK102" s="17"/>
      <c r="ML102" s="17"/>
      <c r="MM102" s="17"/>
      <c r="MN102" s="17"/>
      <c r="MO102" s="17"/>
      <c r="MP102" s="17"/>
      <c r="MQ102" s="17"/>
      <c r="MR102" s="17"/>
      <c r="MS102" s="17"/>
      <c r="MT102" s="17"/>
      <c r="MU102" s="17"/>
      <c r="MV102" s="17"/>
      <c r="MW102" s="17"/>
      <c r="MX102" s="17"/>
      <c r="MY102" s="17"/>
      <c r="MZ102" s="17"/>
      <c r="NA102" s="17"/>
      <c r="NB102" s="17"/>
      <c r="NC102" s="17"/>
      <c r="ND102" s="17"/>
      <c r="NE102" s="17"/>
      <c r="NF102" s="17"/>
      <c r="NG102" s="17"/>
      <c r="NH102" s="17"/>
      <c r="NI102" s="17"/>
      <c r="NJ102" s="17"/>
      <c r="NK102" s="17"/>
      <c r="NL102" s="17"/>
      <c r="NM102" s="17"/>
      <c r="NN102" s="17"/>
      <c r="NO102" s="17"/>
      <c r="NP102" s="17"/>
      <c r="NQ102" s="17"/>
      <c r="NR102" s="17"/>
      <c r="NS102" s="17"/>
      <c r="NT102" s="17"/>
      <c r="NU102" s="17"/>
      <c r="NV102" s="17"/>
      <c r="NW102" s="17"/>
      <c r="NX102" s="17"/>
      <c r="NY102" s="17"/>
      <c r="NZ102" s="17"/>
      <c r="OA102" s="17"/>
      <c r="OB102" s="17"/>
      <c r="OC102" s="17"/>
      <c r="OD102" s="17"/>
      <c r="OE102" s="17"/>
      <c r="OF102" s="17"/>
      <c r="OG102" s="17"/>
      <c r="OH102" s="17"/>
      <c r="OI102" s="17"/>
      <c r="OJ102" s="17"/>
      <c r="OK102" s="17"/>
      <c r="OL102" s="17"/>
      <c r="OM102" s="17"/>
      <c r="ON102" s="17"/>
      <c r="OO102" s="17"/>
      <c r="OP102" s="17"/>
      <c r="OQ102" s="17"/>
      <c r="OR102" s="17"/>
      <c r="OS102" s="17"/>
      <c r="OT102" s="17"/>
      <c r="OU102" s="17"/>
      <c r="OV102" s="17"/>
      <c r="OW102" s="17"/>
      <c r="OX102" s="17"/>
      <c r="OY102" s="17"/>
      <c r="OZ102" s="17"/>
      <c r="PA102" s="17"/>
      <c r="PB102" s="17"/>
      <c r="PC102" s="17"/>
      <c r="PD102" s="17"/>
      <c r="PE102" s="17"/>
      <c r="PF102" s="17"/>
      <c r="PG102" s="17"/>
      <c r="PH102" s="17"/>
      <c r="PI102" s="17"/>
      <c r="PJ102" s="17"/>
      <c r="PK102" s="17"/>
      <c r="PL102" s="17"/>
      <c r="PM102" s="17"/>
      <c r="PN102" s="17"/>
      <c r="PO102" s="17"/>
      <c r="PP102" s="17"/>
      <c r="PQ102" s="17"/>
      <c r="PR102" s="17"/>
      <c r="PS102" s="17"/>
      <c r="PT102" s="17"/>
      <c r="PU102" s="17"/>
      <c r="PV102" s="17"/>
      <c r="PW102" s="17"/>
      <c r="PX102" s="17"/>
      <c r="PY102" s="17"/>
      <c r="PZ102" s="17"/>
      <c r="QA102" s="17"/>
      <c r="QB102" s="17"/>
      <c r="QC102" s="17"/>
      <c r="QD102" s="17"/>
      <c r="QE102" s="17"/>
      <c r="QF102" s="17"/>
      <c r="QG102" s="17"/>
      <c r="QH102" s="17"/>
      <c r="QI102" s="17"/>
      <c r="QJ102" s="17"/>
      <c r="QK102" s="17"/>
      <c r="QL102" s="17"/>
      <c r="QM102" s="17"/>
      <c r="QN102" s="17"/>
      <c r="QO102" s="17"/>
      <c r="QP102" s="17"/>
      <c r="QQ102" s="17"/>
      <c r="QR102" s="17"/>
      <c r="QS102" s="17"/>
      <c r="QT102" s="17"/>
      <c r="QU102" s="17"/>
      <c r="QV102" s="17"/>
      <c r="QW102" s="17"/>
      <c r="QX102" s="17"/>
      <c r="QY102" s="17"/>
      <c r="QZ102" s="17"/>
      <c r="RA102" s="17"/>
      <c r="RB102" s="17"/>
      <c r="RC102" s="17"/>
      <c r="RD102" s="17"/>
      <c r="RE102" s="17"/>
      <c r="RF102" s="17"/>
      <c r="RG102" s="17"/>
      <c r="RH102" s="17"/>
      <c r="RI102" s="17"/>
      <c r="RJ102" s="17"/>
      <c r="RK102" s="17"/>
      <c r="RL102" s="17"/>
      <c r="RM102" s="17"/>
      <c r="RN102" s="17"/>
      <c r="RO102" s="17"/>
      <c r="RP102" s="17"/>
      <c r="RQ102" s="17"/>
      <c r="RR102" s="17"/>
      <c r="RS102" s="17"/>
      <c r="RT102" s="17"/>
      <c r="RU102" s="17"/>
      <c r="RV102" s="17"/>
      <c r="RW102" s="17"/>
      <c r="RX102" s="17"/>
      <c r="RY102" s="17"/>
      <c r="RZ102" s="17"/>
      <c r="SA102" s="17"/>
      <c r="SB102" s="17"/>
      <c r="SC102" s="17"/>
      <c r="SD102" s="17"/>
      <c r="SE102" s="17"/>
      <c r="SF102" s="17"/>
      <c r="SG102" s="17"/>
      <c r="SH102" s="17"/>
      <c r="SI102" s="17"/>
      <c r="SJ102" s="17"/>
      <c r="SK102" s="17"/>
      <c r="SL102" s="17"/>
      <c r="SM102" s="17"/>
      <c r="SN102" s="17"/>
      <c r="SO102" s="17"/>
      <c r="SP102" s="17"/>
      <c r="SQ102" s="17"/>
      <c r="SR102" s="17"/>
      <c r="SS102" s="17"/>
      <c r="ST102" s="17"/>
      <c r="SU102" s="17"/>
    </row>
    <row r="103" spans="1:515" s="40" customFormat="1" ht="135.75" customHeight="1" x14ac:dyDescent="0.25">
      <c r="A103" s="38"/>
      <c r="B103" s="43" t="s">
        <v>1124</v>
      </c>
      <c r="C103" s="4" t="s">
        <v>205</v>
      </c>
      <c r="D103" s="4" t="s">
        <v>1021</v>
      </c>
      <c r="E103" s="4" t="s">
        <v>1023</v>
      </c>
      <c r="F103" s="4" t="s">
        <v>1415</v>
      </c>
      <c r="G103" s="4" t="s">
        <v>75</v>
      </c>
      <c r="H103" s="4" t="s">
        <v>159</v>
      </c>
      <c r="I103" s="4" t="s">
        <v>105</v>
      </c>
      <c r="J103" s="86">
        <v>44929</v>
      </c>
      <c r="K103" s="86">
        <v>45045</v>
      </c>
      <c r="L103" s="42">
        <f t="shared" si="8"/>
        <v>116</v>
      </c>
      <c r="M103" s="22" t="s">
        <v>110</v>
      </c>
      <c r="N103" s="4" t="s">
        <v>71</v>
      </c>
      <c r="O103" s="4" t="s">
        <v>203</v>
      </c>
      <c r="P103" s="4" t="s">
        <v>182</v>
      </c>
      <c r="Q103" s="4" t="s">
        <v>187</v>
      </c>
      <c r="R103" s="4" t="s">
        <v>29</v>
      </c>
      <c r="S103" s="4"/>
      <c r="T103" s="4" t="s">
        <v>31</v>
      </c>
      <c r="U103" s="4"/>
      <c r="V103" s="4"/>
      <c r="W103" s="4"/>
      <c r="X103" s="4"/>
      <c r="Y103" s="4"/>
      <c r="Z103" s="4"/>
      <c r="AA103" s="4"/>
      <c r="AB103" s="4"/>
      <c r="AC103" s="4"/>
      <c r="AD103" s="4"/>
      <c r="AE103" s="4" t="s">
        <v>126</v>
      </c>
      <c r="AF103" s="4" t="s">
        <v>197</v>
      </c>
      <c r="AG103" s="4"/>
      <c r="AH103" s="4"/>
      <c r="AI103" s="4"/>
      <c r="AJ103" s="4"/>
      <c r="AK103" s="4"/>
      <c r="AL103" s="4" t="s">
        <v>1032</v>
      </c>
      <c r="AM103" s="4" t="s">
        <v>202</v>
      </c>
      <c r="AN103" s="4" t="s">
        <v>165</v>
      </c>
      <c r="AO103" s="4"/>
      <c r="AP103" s="4" t="s">
        <v>47</v>
      </c>
      <c r="AQ103" s="4" t="s">
        <v>48</v>
      </c>
      <c r="AR103" s="4"/>
      <c r="AS103" s="4" t="s">
        <v>50</v>
      </c>
      <c r="AT103" s="4"/>
      <c r="AU103" s="4"/>
      <c r="AV103" s="4"/>
      <c r="AW103" s="4"/>
      <c r="AX103" s="4" t="s">
        <v>53</v>
      </c>
      <c r="AY103" s="4"/>
      <c r="AZ103" s="4"/>
      <c r="BA103" s="4"/>
      <c r="BB103" s="4"/>
      <c r="BC103" s="4"/>
      <c r="BD103" s="4"/>
      <c r="BE103" s="4"/>
      <c r="BF103" s="4"/>
      <c r="BG103" s="4"/>
      <c r="BH103" s="4" t="s">
        <v>59</v>
      </c>
      <c r="BI103" s="4"/>
      <c r="BJ103" s="4" t="s">
        <v>56</v>
      </c>
      <c r="BK103" s="4"/>
      <c r="BL103" s="4"/>
      <c r="BM103" s="4"/>
      <c r="BN103" s="4"/>
      <c r="BO103" s="38"/>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c r="HB103" s="17"/>
      <c r="HC103" s="17"/>
      <c r="HD103" s="17"/>
      <c r="HE103" s="17"/>
      <c r="HF103" s="17"/>
      <c r="HG103" s="17"/>
      <c r="HH103" s="17"/>
      <c r="HI103" s="17"/>
      <c r="HJ103" s="17"/>
      <c r="HK103" s="17"/>
      <c r="HL103" s="17"/>
      <c r="HM103" s="17"/>
      <c r="HN103" s="17"/>
      <c r="HO103" s="17"/>
      <c r="HP103" s="17"/>
      <c r="HQ103" s="17"/>
      <c r="HR103" s="17"/>
      <c r="HS103" s="17"/>
      <c r="HT103" s="17"/>
      <c r="HU103" s="17"/>
      <c r="HV103" s="17"/>
      <c r="HW103" s="17"/>
      <c r="HX103" s="17"/>
      <c r="HY103" s="17"/>
      <c r="HZ103" s="17"/>
      <c r="IA103" s="17"/>
      <c r="IB103" s="17"/>
      <c r="IC103" s="17"/>
      <c r="ID103" s="17"/>
      <c r="IE103" s="17"/>
      <c r="IF103" s="17"/>
      <c r="IG103" s="17"/>
      <c r="IH103" s="17"/>
      <c r="II103" s="17"/>
      <c r="IJ103" s="17"/>
      <c r="IK103" s="17"/>
      <c r="IL103" s="17"/>
      <c r="IM103" s="17"/>
      <c r="IN103" s="17"/>
      <c r="IO103" s="17"/>
      <c r="IP103" s="17"/>
      <c r="IQ103" s="17"/>
      <c r="IR103" s="17"/>
      <c r="IS103" s="17"/>
      <c r="IT103" s="17"/>
      <c r="IU103" s="17"/>
      <c r="IV103" s="17"/>
      <c r="IW103" s="17"/>
      <c r="IX103" s="17"/>
      <c r="IY103" s="17"/>
      <c r="IZ103" s="17"/>
      <c r="JA103" s="17"/>
      <c r="JB103" s="17"/>
      <c r="JC103" s="17"/>
      <c r="JD103" s="17"/>
      <c r="JE103" s="17"/>
      <c r="JF103" s="17"/>
      <c r="JG103" s="17"/>
      <c r="JH103" s="17"/>
      <c r="JI103" s="17"/>
      <c r="JJ103" s="17"/>
      <c r="JK103" s="17"/>
      <c r="JL103" s="17"/>
      <c r="JM103" s="17"/>
      <c r="JN103" s="17"/>
      <c r="JO103" s="17"/>
      <c r="JP103" s="17"/>
      <c r="JQ103" s="17"/>
      <c r="JR103" s="17"/>
      <c r="JS103" s="17"/>
      <c r="JT103" s="17"/>
      <c r="JU103" s="17"/>
      <c r="JV103" s="17"/>
      <c r="JW103" s="17"/>
      <c r="JX103" s="17"/>
      <c r="JY103" s="17"/>
      <c r="JZ103" s="17"/>
      <c r="KA103" s="17"/>
      <c r="KB103" s="17"/>
      <c r="KC103" s="17"/>
      <c r="KD103" s="17"/>
      <c r="KE103" s="17"/>
      <c r="KF103" s="17"/>
      <c r="KG103" s="17"/>
      <c r="KH103" s="17"/>
      <c r="KI103" s="17"/>
      <c r="KJ103" s="17"/>
      <c r="KK103" s="17"/>
      <c r="KL103" s="17"/>
      <c r="KM103" s="17"/>
      <c r="KN103" s="17"/>
      <c r="KO103" s="17"/>
      <c r="KP103" s="17"/>
      <c r="KQ103" s="17"/>
      <c r="KR103" s="17"/>
      <c r="KS103" s="17"/>
      <c r="KT103" s="17"/>
      <c r="KU103" s="17"/>
      <c r="KV103" s="17"/>
      <c r="KW103" s="17"/>
      <c r="KX103" s="17"/>
      <c r="KY103" s="17"/>
      <c r="KZ103" s="17"/>
      <c r="LA103" s="17"/>
      <c r="LB103" s="17"/>
      <c r="LC103" s="17"/>
      <c r="LD103" s="17"/>
      <c r="LE103" s="17"/>
      <c r="LF103" s="17"/>
      <c r="LG103" s="17"/>
      <c r="LH103" s="17"/>
      <c r="LI103" s="17"/>
      <c r="LJ103" s="17"/>
      <c r="LK103" s="17"/>
      <c r="LL103" s="17"/>
      <c r="LM103" s="17"/>
      <c r="LN103" s="17"/>
      <c r="LO103" s="17"/>
      <c r="LP103" s="17"/>
      <c r="LQ103" s="17"/>
      <c r="LR103" s="17"/>
      <c r="LS103" s="17"/>
      <c r="LT103" s="17"/>
      <c r="LU103" s="17"/>
      <c r="LV103" s="17"/>
      <c r="LW103" s="17"/>
      <c r="LX103" s="17"/>
      <c r="LY103" s="17"/>
      <c r="LZ103" s="17"/>
      <c r="MA103" s="17"/>
      <c r="MB103" s="17"/>
      <c r="MC103" s="17"/>
      <c r="MD103" s="17"/>
      <c r="ME103" s="17"/>
      <c r="MF103" s="17"/>
      <c r="MG103" s="17"/>
      <c r="MH103" s="17"/>
      <c r="MI103" s="17"/>
      <c r="MJ103" s="17"/>
      <c r="MK103" s="17"/>
      <c r="ML103" s="17"/>
      <c r="MM103" s="17"/>
      <c r="MN103" s="17"/>
      <c r="MO103" s="17"/>
      <c r="MP103" s="17"/>
      <c r="MQ103" s="17"/>
      <c r="MR103" s="17"/>
      <c r="MS103" s="17"/>
      <c r="MT103" s="17"/>
      <c r="MU103" s="17"/>
      <c r="MV103" s="17"/>
      <c r="MW103" s="17"/>
      <c r="MX103" s="17"/>
      <c r="MY103" s="17"/>
      <c r="MZ103" s="17"/>
      <c r="NA103" s="17"/>
      <c r="NB103" s="17"/>
      <c r="NC103" s="17"/>
      <c r="ND103" s="17"/>
      <c r="NE103" s="17"/>
      <c r="NF103" s="17"/>
      <c r="NG103" s="17"/>
      <c r="NH103" s="17"/>
      <c r="NI103" s="17"/>
      <c r="NJ103" s="17"/>
      <c r="NK103" s="17"/>
      <c r="NL103" s="17"/>
      <c r="NM103" s="17"/>
      <c r="NN103" s="17"/>
      <c r="NO103" s="17"/>
      <c r="NP103" s="17"/>
      <c r="NQ103" s="17"/>
      <c r="NR103" s="17"/>
      <c r="NS103" s="17"/>
      <c r="NT103" s="17"/>
      <c r="NU103" s="17"/>
      <c r="NV103" s="17"/>
      <c r="NW103" s="17"/>
      <c r="NX103" s="17"/>
      <c r="NY103" s="17"/>
      <c r="NZ103" s="17"/>
      <c r="OA103" s="17"/>
      <c r="OB103" s="17"/>
      <c r="OC103" s="17"/>
      <c r="OD103" s="17"/>
      <c r="OE103" s="17"/>
      <c r="OF103" s="17"/>
      <c r="OG103" s="17"/>
      <c r="OH103" s="17"/>
      <c r="OI103" s="17"/>
      <c r="OJ103" s="17"/>
      <c r="OK103" s="17"/>
      <c r="OL103" s="17"/>
      <c r="OM103" s="17"/>
      <c r="ON103" s="17"/>
      <c r="OO103" s="17"/>
      <c r="OP103" s="17"/>
      <c r="OQ103" s="17"/>
      <c r="OR103" s="17"/>
      <c r="OS103" s="17"/>
      <c r="OT103" s="17"/>
      <c r="OU103" s="17"/>
      <c r="OV103" s="17"/>
      <c r="OW103" s="17"/>
      <c r="OX103" s="17"/>
      <c r="OY103" s="17"/>
      <c r="OZ103" s="17"/>
      <c r="PA103" s="17"/>
      <c r="PB103" s="17"/>
      <c r="PC103" s="17"/>
      <c r="PD103" s="17"/>
      <c r="PE103" s="17"/>
      <c r="PF103" s="17"/>
      <c r="PG103" s="17"/>
      <c r="PH103" s="17"/>
      <c r="PI103" s="17"/>
      <c r="PJ103" s="17"/>
      <c r="PK103" s="17"/>
      <c r="PL103" s="17"/>
      <c r="PM103" s="17"/>
      <c r="PN103" s="17"/>
      <c r="PO103" s="17"/>
      <c r="PP103" s="17"/>
      <c r="PQ103" s="17"/>
      <c r="PR103" s="17"/>
      <c r="PS103" s="17"/>
      <c r="PT103" s="17"/>
      <c r="PU103" s="17"/>
      <c r="PV103" s="17"/>
      <c r="PW103" s="17"/>
      <c r="PX103" s="17"/>
      <c r="PY103" s="17"/>
      <c r="PZ103" s="17"/>
      <c r="QA103" s="17"/>
      <c r="QB103" s="17"/>
      <c r="QC103" s="17"/>
      <c r="QD103" s="17"/>
      <c r="QE103" s="17"/>
      <c r="QF103" s="17"/>
      <c r="QG103" s="17"/>
      <c r="QH103" s="17"/>
      <c r="QI103" s="17"/>
      <c r="QJ103" s="17"/>
      <c r="QK103" s="17"/>
      <c r="QL103" s="17"/>
      <c r="QM103" s="17"/>
      <c r="QN103" s="17"/>
      <c r="QO103" s="17"/>
      <c r="QP103" s="17"/>
      <c r="QQ103" s="17"/>
      <c r="QR103" s="17"/>
      <c r="QS103" s="17"/>
      <c r="QT103" s="17"/>
      <c r="QU103" s="17"/>
      <c r="QV103" s="17"/>
      <c r="QW103" s="17"/>
      <c r="QX103" s="17"/>
      <c r="QY103" s="17"/>
      <c r="QZ103" s="17"/>
      <c r="RA103" s="17"/>
      <c r="RB103" s="17"/>
      <c r="RC103" s="17"/>
      <c r="RD103" s="17"/>
      <c r="RE103" s="17"/>
      <c r="RF103" s="17"/>
      <c r="RG103" s="17"/>
      <c r="RH103" s="17"/>
      <c r="RI103" s="17"/>
      <c r="RJ103" s="17"/>
      <c r="RK103" s="17"/>
      <c r="RL103" s="17"/>
      <c r="RM103" s="17"/>
      <c r="RN103" s="17"/>
      <c r="RO103" s="17"/>
      <c r="RP103" s="17"/>
      <c r="RQ103" s="17"/>
      <c r="RR103" s="17"/>
      <c r="RS103" s="17"/>
      <c r="RT103" s="17"/>
      <c r="RU103" s="17"/>
      <c r="RV103" s="17"/>
      <c r="RW103" s="17"/>
      <c r="RX103" s="17"/>
      <c r="RY103" s="17"/>
      <c r="RZ103" s="17"/>
      <c r="SA103" s="17"/>
      <c r="SB103" s="17"/>
      <c r="SC103" s="17"/>
      <c r="SD103" s="17"/>
      <c r="SE103" s="17"/>
      <c r="SF103" s="17"/>
      <c r="SG103" s="17"/>
      <c r="SH103" s="17"/>
      <c r="SI103" s="17"/>
      <c r="SJ103" s="17"/>
      <c r="SK103" s="17"/>
      <c r="SL103" s="17"/>
      <c r="SM103" s="17"/>
      <c r="SN103" s="17"/>
      <c r="SO103" s="17"/>
      <c r="SP103" s="17"/>
      <c r="SQ103" s="17"/>
      <c r="SR103" s="17"/>
      <c r="SS103" s="17"/>
      <c r="ST103" s="17"/>
      <c r="SU103" s="17"/>
    </row>
    <row r="104" spans="1:515" s="17" customFormat="1" ht="135.75" customHeight="1" x14ac:dyDescent="0.25">
      <c r="A104" s="38"/>
      <c r="B104" s="43" t="s">
        <v>1125</v>
      </c>
      <c r="C104" s="4" t="s">
        <v>208</v>
      </c>
      <c r="D104" s="4" t="s">
        <v>1021</v>
      </c>
      <c r="E104" s="4" t="s">
        <v>1023</v>
      </c>
      <c r="F104" s="4" t="s">
        <v>1414</v>
      </c>
      <c r="G104" s="4" t="s">
        <v>73</v>
      </c>
      <c r="H104" s="4" t="s">
        <v>174</v>
      </c>
      <c r="I104" s="4" t="s">
        <v>105</v>
      </c>
      <c r="J104" s="86">
        <v>44929</v>
      </c>
      <c r="K104" s="86">
        <v>45045</v>
      </c>
      <c r="L104" s="42">
        <f t="shared" si="8"/>
        <v>116</v>
      </c>
      <c r="M104" s="22" t="s">
        <v>110</v>
      </c>
      <c r="N104" s="4" t="s">
        <v>71</v>
      </c>
      <c r="O104" s="4" t="s">
        <v>203</v>
      </c>
      <c r="P104" s="4" t="s">
        <v>182</v>
      </c>
      <c r="Q104" s="4" t="s">
        <v>187</v>
      </c>
      <c r="R104" s="4" t="s">
        <v>29</v>
      </c>
      <c r="S104" s="4"/>
      <c r="T104" s="4" t="s">
        <v>31</v>
      </c>
      <c r="U104" s="4"/>
      <c r="V104" s="4"/>
      <c r="W104" s="4"/>
      <c r="X104" s="4"/>
      <c r="Y104" s="4"/>
      <c r="Z104" s="4"/>
      <c r="AA104" s="4"/>
      <c r="AB104" s="4"/>
      <c r="AC104" s="4"/>
      <c r="AD104" s="4"/>
      <c r="AE104" s="4" t="s">
        <v>126</v>
      </c>
      <c r="AF104" s="4" t="s">
        <v>197</v>
      </c>
      <c r="AG104" s="4"/>
      <c r="AH104" s="4"/>
      <c r="AI104" s="4"/>
      <c r="AJ104" s="4"/>
      <c r="AK104" s="4"/>
      <c r="AL104" s="4" t="s">
        <v>1032</v>
      </c>
      <c r="AM104" s="4" t="s">
        <v>202</v>
      </c>
      <c r="AN104" s="4" t="s">
        <v>165</v>
      </c>
      <c r="AO104" s="4"/>
      <c r="AP104" s="4" t="s">
        <v>47</v>
      </c>
      <c r="AQ104" s="4" t="s">
        <v>48</v>
      </c>
      <c r="AR104" s="4"/>
      <c r="AS104" s="4" t="s">
        <v>50</v>
      </c>
      <c r="AT104" s="4"/>
      <c r="AU104" s="4"/>
      <c r="AV104" s="4"/>
      <c r="AW104" s="4"/>
      <c r="AX104" s="4" t="s">
        <v>53</v>
      </c>
      <c r="AY104" s="4"/>
      <c r="AZ104" s="4"/>
      <c r="BA104" s="4"/>
      <c r="BB104" s="4"/>
      <c r="BC104" s="4"/>
      <c r="BD104" s="4"/>
      <c r="BE104" s="4"/>
      <c r="BF104" s="4"/>
      <c r="BG104" s="4"/>
      <c r="BH104" s="4" t="s">
        <v>59</v>
      </c>
      <c r="BI104" s="4"/>
      <c r="BJ104" s="4" t="s">
        <v>56</v>
      </c>
      <c r="BK104" s="4"/>
      <c r="BL104" s="4"/>
      <c r="BM104" s="4"/>
      <c r="BN104" s="4"/>
      <c r="BO104" s="38"/>
    </row>
    <row r="105" spans="1:515" s="17" customFormat="1" ht="135.75" customHeight="1" x14ac:dyDescent="0.25">
      <c r="A105" s="38"/>
      <c r="B105" s="43" t="s">
        <v>1126</v>
      </c>
      <c r="C105" s="4" t="s">
        <v>1022</v>
      </c>
      <c r="D105" s="4" t="s">
        <v>1021</v>
      </c>
      <c r="E105" s="4" t="s">
        <v>1023</v>
      </c>
      <c r="F105" s="4" t="s">
        <v>1413</v>
      </c>
      <c r="G105" s="4" t="s">
        <v>77</v>
      </c>
      <c r="H105" s="4" t="s">
        <v>110</v>
      </c>
      <c r="I105" s="4"/>
      <c r="J105" s="86">
        <v>44929</v>
      </c>
      <c r="K105" s="86">
        <v>45045</v>
      </c>
      <c r="L105" s="42">
        <f t="shared" si="8"/>
        <v>116</v>
      </c>
      <c r="M105" s="22" t="s">
        <v>110</v>
      </c>
      <c r="N105" s="4" t="s">
        <v>71</v>
      </c>
      <c r="O105" s="4" t="s">
        <v>203</v>
      </c>
      <c r="P105" s="4" t="s">
        <v>182</v>
      </c>
      <c r="Q105" s="4" t="s">
        <v>187</v>
      </c>
      <c r="R105" s="4" t="s">
        <v>29</v>
      </c>
      <c r="S105" s="4"/>
      <c r="T105" s="4" t="s">
        <v>31</v>
      </c>
      <c r="U105" s="4"/>
      <c r="V105" s="4"/>
      <c r="W105" s="4"/>
      <c r="X105" s="4"/>
      <c r="Y105" s="4"/>
      <c r="Z105" s="4"/>
      <c r="AA105" s="4"/>
      <c r="AB105" s="4"/>
      <c r="AC105" s="4"/>
      <c r="AD105" s="4"/>
      <c r="AE105" s="4" t="s">
        <v>126</v>
      </c>
      <c r="AF105" s="4" t="s">
        <v>197</v>
      </c>
      <c r="AG105" s="4"/>
      <c r="AH105" s="4"/>
      <c r="AI105" s="4"/>
      <c r="AJ105" s="4"/>
      <c r="AK105" s="4"/>
      <c r="AL105" s="4" t="s">
        <v>1032</v>
      </c>
      <c r="AM105" s="4" t="s">
        <v>202</v>
      </c>
      <c r="AN105" s="4" t="s">
        <v>165</v>
      </c>
      <c r="AO105" s="4"/>
      <c r="AP105" s="4" t="s">
        <v>47</v>
      </c>
      <c r="AQ105" s="4" t="s">
        <v>48</v>
      </c>
      <c r="AR105" s="4"/>
      <c r="AS105" s="4" t="s">
        <v>50</v>
      </c>
      <c r="AT105" s="4"/>
      <c r="AU105" s="4"/>
      <c r="AV105" s="4"/>
      <c r="AW105" s="4"/>
      <c r="AX105" s="4" t="s">
        <v>53</v>
      </c>
      <c r="AY105" s="4"/>
      <c r="AZ105" s="4"/>
      <c r="BA105" s="4"/>
      <c r="BB105" s="4"/>
      <c r="BC105" s="4"/>
      <c r="BD105" s="4"/>
      <c r="BE105" s="4"/>
      <c r="BF105" s="4"/>
      <c r="BG105" s="4"/>
      <c r="BH105" s="4" t="s">
        <v>59</v>
      </c>
      <c r="BI105" s="4"/>
      <c r="BJ105" s="4" t="s">
        <v>56</v>
      </c>
      <c r="BK105" s="4"/>
      <c r="BL105" s="4"/>
      <c r="BM105" s="4"/>
      <c r="BN105" s="4"/>
      <c r="BO105" s="38"/>
    </row>
    <row r="106" spans="1:515" s="17" customFormat="1" ht="135.75" customHeight="1" x14ac:dyDescent="0.25">
      <c r="A106" s="38"/>
      <c r="B106" s="43" t="s">
        <v>1127</v>
      </c>
      <c r="C106" s="91" t="s">
        <v>1393</v>
      </c>
      <c r="D106" s="91" t="s">
        <v>1390</v>
      </c>
      <c r="E106" s="91" t="s">
        <v>1391</v>
      </c>
      <c r="F106" s="4" t="s">
        <v>1412</v>
      </c>
      <c r="G106" s="4" t="s">
        <v>103</v>
      </c>
      <c r="H106" s="4" t="s">
        <v>175</v>
      </c>
      <c r="I106" s="4"/>
      <c r="J106" s="86">
        <v>44929</v>
      </c>
      <c r="K106" s="86">
        <v>45045</v>
      </c>
      <c r="L106" s="42">
        <f t="shared" si="8"/>
        <v>116</v>
      </c>
      <c r="M106" s="22" t="s">
        <v>110</v>
      </c>
      <c r="N106" s="4" t="s">
        <v>71</v>
      </c>
      <c r="O106" s="4" t="s">
        <v>203</v>
      </c>
      <c r="P106" s="4" t="s">
        <v>182</v>
      </c>
      <c r="Q106" s="4" t="s">
        <v>187</v>
      </c>
      <c r="R106" s="4" t="s">
        <v>29</v>
      </c>
      <c r="S106" s="4"/>
      <c r="T106" s="4" t="s">
        <v>31</v>
      </c>
      <c r="U106" s="4"/>
      <c r="V106" s="4"/>
      <c r="W106" s="4"/>
      <c r="X106" s="4"/>
      <c r="Y106" s="4"/>
      <c r="Z106" s="4"/>
      <c r="AA106" s="4"/>
      <c r="AB106" s="4"/>
      <c r="AC106" s="4"/>
      <c r="AD106" s="4"/>
      <c r="AE106" s="4" t="s">
        <v>126</v>
      </c>
      <c r="AF106" s="4" t="s">
        <v>197</v>
      </c>
      <c r="AG106" s="4"/>
      <c r="AH106" s="4"/>
      <c r="AI106" s="4"/>
      <c r="AJ106" s="4"/>
      <c r="AK106" s="4"/>
      <c r="AL106" s="4" t="s">
        <v>1032</v>
      </c>
      <c r="AM106" s="4" t="s">
        <v>202</v>
      </c>
      <c r="AN106" s="4" t="s">
        <v>165</v>
      </c>
      <c r="AO106" s="4"/>
      <c r="AP106" s="4" t="s">
        <v>47</v>
      </c>
      <c r="AQ106" s="4" t="s">
        <v>48</v>
      </c>
      <c r="AR106" s="4"/>
      <c r="AS106" s="4" t="s">
        <v>50</v>
      </c>
      <c r="AT106" s="4"/>
      <c r="AU106" s="4"/>
      <c r="AV106" s="4"/>
      <c r="AW106" s="4"/>
      <c r="AX106" s="4" t="s">
        <v>53</v>
      </c>
      <c r="AY106" s="4"/>
      <c r="AZ106" s="4"/>
      <c r="BA106" s="4"/>
      <c r="BB106" s="4"/>
      <c r="BC106" s="4"/>
      <c r="BD106" s="4"/>
      <c r="BE106" s="4"/>
      <c r="BF106" s="4"/>
      <c r="BG106" s="4"/>
      <c r="BH106" s="4" t="s">
        <v>59</v>
      </c>
      <c r="BI106" s="4"/>
      <c r="BJ106" s="4" t="s">
        <v>56</v>
      </c>
      <c r="BK106" s="4"/>
      <c r="BL106" s="4"/>
      <c r="BM106" s="4"/>
      <c r="BN106" s="4"/>
      <c r="BO106" s="38"/>
    </row>
    <row r="107" spans="1:515" s="17" customFormat="1" ht="135.75" customHeight="1" x14ac:dyDescent="0.25">
      <c r="A107" s="38"/>
      <c r="B107" s="43" t="s">
        <v>1128</v>
      </c>
      <c r="C107" s="4" t="s">
        <v>1405</v>
      </c>
      <c r="D107" s="4" t="s">
        <v>1021</v>
      </c>
      <c r="E107" s="4" t="s">
        <v>1023</v>
      </c>
      <c r="F107" s="4" t="s">
        <v>1411</v>
      </c>
      <c r="G107" s="4" t="s">
        <v>158</v>
      </c>
      <c r="H107" s="61" t="s">
        <v>160</v>
      </c>
      <c r="I107" s="4" t="s">
        <v>180</v>
      </c>
      <c r="J107" s="86">
        <v>44929</v>
      </c>
      <c r="K107" s="86">
        <v>45045</v>
      </c>
      <c r="L107" s="42">
        <f t="shared" si="8"/>
        <v>116</v>
      </c>
      <c r="M107" s="22" t="s">
        <v>110</v>
      </c>
      <c r="N107" s="4" t="s">
        <v>71</v>
      </c>
      <c r="O107" s="4" t="s">
        <v>203</v>
      </c>
      <c r="P107" s="4" t="s">
        <v>182</v>
      </c>
      <c r="Q107" s="4" t="s">
        <v>187</v>
      </c>
      <c r="R107" s="4" t="s">
        <v>29</v>
      </c>
      <c r="S107" s="4"/>
      <c r="T107" s="4" t="s">
        <v>31</v>
      </c>
      <c r="U107" s="4"/>
      <c r="V107" s="4"/>
      <c r="W107" s="4"/>
      <c r="X107" s="4"/>
      <c r="Y107" s="4"/>
      <c r="Z107" s="4"/>
      <c r="AA107" s="4"/>
      <c r="AB107" s="4"/>
      <c r="AC107" s="4"/>
      <c r="AD107" s="4"/>
      <c r="AE107" s="4" t="s">
        <v>126</v>
      </c>
      <c r="AF107" s="4" t="s">
        <v>197</v>
      </c>
      <c r="AG107" s="4"/>
      <c r="AH107" s="4"/>
      <c r="AI107" s="4"/>
      <c r="AJ107" s="4"/>
      <c r="AK107" s="4"/>
      <c r="AL107" s="4" t="s">
        <v>1032</v>
      </c>
      <c r="AM107" s="4" t="s">
        <v>202</v>
      </c>
      <c r="AN107" s="4" t="s">
        <v>165</v>
      </c>
      <c r="AO107" s="4"/>
      <c r="AP107" s="4" t="s">
        <v>47</v>
      </c>
      <c r="AQ107" s="4" t="s">
        <v>48</v>
      </c>
      <c r="AR107" s="4"/>
      <c r="AS107" s="4" t="s">
        <v>50</v>
      </c>
      <c r="AT107" s="4"/>
      <c r="AU107" s="4"/>
      <c r="AV107" s="4"/>
      <c r="AW107" s="4"/>
      <c r="AX107" s="4" t="s">
        <v>53</v>
      </c>
      <c r="AY107" s="4"/>
      <c r="AZ107" s="4"/>
      <c r="BA107" s="4"/>
      <c r="BB107" s="4"/>
      <c r="BC107" s="4"/>
      <c r="BD107" s="4"/>
      <c r="BE107" s="4"/>
      <c r="BF107" s="4"/>
      <c r="BG107" s="4"/>
      <c r="BH107" s="4" t="s">
        <v>59</v>
      </c>
      <c r="BI107" s="4"/>
      <c r="BJ107" s="4" t="s">
        <v>56</v>
      </c>
      <c r="BK107" s="4"/>
      <c r="BL107" s="4"/>
      <c r="BM107" s="4"/>
      <c r="BN107" s="4"/>
      <c r="BO107" s="38"/>
    </row>
    <row r="108" spans="1:515" s="17" customFormat="1" ht="135.75" customHeight="1" x14ac:dyDescent="0.25">
      <c r="A108" s="38"/>
      <c r="B108" s="43" t="s">
        <v>1129</v>
      </c>
      <c r="C108" s="4" t="s">
        <v>1426</v>
      </c>
      <c r="D108" s="4" t="s">
        <v>1388</v>
      </c>
      <c r="E108" s="4" t="s">
        <v>1391</v>
      </c>
      <c r="F108" s="4" t="s">
        <v>1427</v>
      </c>
      <c r="G108" s="4" t="s">
        <v>80</v>
      </c>
      <c r="H108" s="61" t="s">
        <v>82</v>
      </c>
      <c r="I108" s="4"/>
      <c r="J108" s="86">
        <v>44929</v>
      </c>
      <c r="K108" s="86">
        <v>45045</v>
      </c>
      <c r="L108" s="42">
        <f t="shared" ref="L108" si="9">K108-J108</f>
        <v>116</v>
      </c>
      <c r="M108" s="22" t="s">
        <v>110</v>
      </c>
      <c r="N108" s="4" t="s">
        <v>71</v>
      </c>
      <c r="O108" s="4" t="s">
        <v>203</v>
      </c>
      <c r="P108" s="4" t="s">
        <v>182</v>
      </c>
      <c r="Q108" s="4" t="s">
        <v>187</v>
      </c>
      <c r="R108" s="4" t="s">
        <v>29</v>
      </c>
      <c r="S108" s="4"/>
      <c r="T108" s="4" t="s">
        <v>31</v>
      </c>
      <c r="U108" s="4"/>
      <c r="V108" s="4"/>
      <c r="W108" s="4"/>
      <c r="X108" s="4"/>
      <c r="Y108" s="4"/>
      <c r="Z108" s="4"/>
      <c r="AA108" s="4"/>
      <c r="AB108" s="4"/>
      <c r="AC108" s="4"/>
      <c r="AD108" s="4"/>
      <c r="AE108" s="4" t="s">
        <v>126</v>
      </c>
      <c r="AF108" s="4" t="s">
        <v>197</v>
      </c>
      <c r="AG108" s="4"/>
      <c r="AH108" s="4"/>
      <c r="AI108" s="4"/>
      <c r="AJ108" s="4"/>
      <c r="AK108" s="4"/>
      <c r="AL108" s="4" t="s">
        <v>1032</v>
      </c>
      <c r="AM108" s="4" t="s">
        <v>202</v>
      </c>
      <c r="AN108" s="4" t="s">
        <v>165</v>
      </c>
      <c r="AO108" s="4"/>
      <c r="AP108" s="4" t="s">
        <v>47</v>
      </c>
      <c r="AQ108" s="4" t="s">
        <v>48</v>
      </c>
      <c r="AR108" s="4"/>
      <c r="AS108" s="4" t="s">
        <v>50</v>
      </c>
      <c r="AT108" s="4"/>
      <c r="AU108" s="4"/>
      <c r="AV108" s="4"/>
      <c r="AW108" s="4"/>
      <c r="AX108" s="4" t="s">
        <v>53</v>
      </c>
      <c r="AY108" s="4"/>
      <c r="AZ108" s="4"/>
      <c r="BA108" s="4"/>
      <c r="BB108" s="4"/>
      <c r="BC108" s="4"/>
      <c r="BD108" s="4"/>
      <c r="BE108" s="4"/>
      <c r="BF108" s="4"/>
      <c r="BG108" s="4"/>
      <c r="BH108" s="4" t="s">
        <v>59</v>
      </c>
      <c r="BI108" s="4"/>
      <c r="BJ108" s="4" t="s">
        <v>56</v>
      </c>
      <c r="BK108" s="4"/>
      <c r="BL108" s="4"/>
      <c r="BM108" s="4"/>
      <c r="BN108" s="4"/>
      <c r="BO108" s="38"/>
    </row>
    <row r="109" spans="1:515" s="17" customFormat="1" ht="135.75" customHeight="1" x14ac:dyDescent="0.25">
      <c r="A109" s="38"/>
      <c r="B109" s="43" t="s">
        <v>1130</v>
      </c>
      <c r="C109" s="4" t="s">
        <v>1428</v>
      </c>
      <c r="D109" s="4" t="s">
        <v>1390</v>
      </c>
      <c r="E109" s="4" t="s">
        <v>1391</v>
      </c>
      <c r="F109" s="4" t="s">
        <v>1427</v>
      </c>
      <c r="G109" s="4" t="s">
        <v>78</v>
      </c>
      <c r="H109" s="61" t="s">
        <v>93</v>
      </c>
      <c r="I109" s="4"/>
      <c r="J109" s="86">
        <v>44929</v>
      </c>
      <c r="K109" s="86">
        <v>45045</v>
      </c>
      <c r="L109" s="42">
        <f t="shared" ref="L109:L118" si="10">K109-J109</f>
        <v>116</v>
      </c>
      <c r="M109" s="22" t="s">
        <v>110</v>
      </c>
      <c r="N109" s="4" t="s">
        <v>71</v>
      </c>
      <c r="O109" s="4" t="s">
        <v>203</v>
      </c>
      <c r="P109" s="4" t="s">
        <v>182</v>
      </c>
      <c r="Q109" s="4" t="s">
        <v>187</v>
      </c>
      <c r="R109" s="4" t="s">
        <v>29</v>
      </c>
      <c r="S109" s="4"/>
      <c r="T109" s="4" t="s">
        <v>31</v>
      </c>
      <c r="U109" s="4"/>
      <c r="V109" s="4"/>
      <c r="W109" s="4"/>
      <c r="X109" s="4"/>
      <c r="Y109" s="4"/>
      <c r="Z109" s="4"/>
      <c r="AA109" s="4"/>
      <c r="AB109" s="4"/>
      <c r="AC109" s="4"/>
      <c r="AD109" s="4"/>
      <c r="AE109" s="4" t="s">
        <v>126</v>
      </c>
      <c r="AF109" s="4" t="s">
        <v>197</v>
      </c>
      <c r="AG109" s="4"/>
      <c r="AH109" s="4"/>
      <c r="AI109" s="4"/>
      <c r="AJ109" s="4"/>
      <c r="AK109" s="4"/>
      <c r="AL109" s="4" t="s">
        <v>1032</v>
      </c>
      <c r="AM109" s="4" t="s">
        <v>202</v>
      </c>
      <c r="AN109" s="4" t="s">
        <v>165</v>
      </c>
      <c r="AO109" s="4"/>
      <c r="AP109" s="4" t="s">
        <v>47</v>
      </c>
      <c r="AQ109" s="4" t="s">
        <v>48</v>
      </c>
      <c r="AR109" s="4"/>
      <c r="AS109" s="4" t="s">
        <v>50</v>
      </c>
      <c r="AT109" s="4"/>
      <c r="AU109" s="4"/>
      <c r="AV109" s="4"/>
      <c r="AW109" s="4"/>
      <c r="AX109" s="4" t="s">
        <v>53</v>
      </c>
      <c r="AY109" s="4"/>
      <c r="AZ109" s="4"/>
      <c r="BA109" s="4"/>
      <c r="BB109" s="4"/>
      <c r="BC109" s="4"/>
      <c r="BD109" s="4"/>
      <c r="BE109" s="4"/>
      <c r="BF109" s="4"/>
      <c r="BG109" s="4"/>
      <c r="BH109" s="4" t="s">
        <v>59</v>
      </c>
      <c r="BI109" s="4"/>
      <c r="BJ109" s="4" t="s">
        <v>56</v>
      </c>
      <c r="BK109" s="4"/>
      <c r="BL109" s="4"/>
      <c r="BM109" s="4"/>
      <c r="BN109" s="4"/>
      <c r="BO109" s="38"/>
    </row>
    <row r="110" spans="1:515" s="40" customFormat="1" ht="135.75" customHeight="1" x14ac:dyDescent="0.25">
      <c r="A110" s="38"/>
      <c r="B110" s="43" t="s">
        <v>1131</v>
      </c>
      <c r="C110" s="91" t="s">
        <v>1394</v>
      </c>
      <c r="D110" s="91" t="s">
        <v>1395</v>
      </c>
      <c r="E110" s="91" t="s">
        <v>1391</v>
      </c>
      <c r="F110" s="4" t="s">
        <v>1410</v>
      </c>
      <c r="G110" s="4" t="s">
        <v>76</v>
      </c>
      <c r="H110" s="16" t="s">
        <v>74</v>
      </c>
      <c r="I110" s="4"/>
      <c r="J110" s="86">
        <v>45047</v>
      </c>
      <c r="K110" s="86">
        <v>45169</v>
      </c>
      <c r="L110" s="42">
        <f t="shared" si="10"/>
        <v>122</v>
      </c>
      <c r="M110" s="16" t="s">
        <v>70</v>
      </c>
      <c r="N110" s="4" t="s">
        <v>71</v>
      </c>
      <c r="O110" s="4" t="s">
        <v>203</v>
      </c>
      <c r="P110" s="4" t="s">
        <v>182</v>
      </c>
      <c r="Q110" s="4" t="s">
        <v>187</v>
      </c>
      <c r="R110" s="4" t="s">
        <v>29</v>
      </c>
      <c r="S110" s="4"/>
      <c r="T110" s="4" t="s">
        <v>31</v>
      </c>
      <c r="U110" s="4"/>
      <c r="V110" s="4"/>
      <c r="W110" s="4"/>
      <c r="X110" s="4"/>
      <c r="Y110" s="4"/>
      <c r="Z110" s="4"/>
      <c r="AA110" s="4"/>
      <c r="AB110" s="4"/>
      <c r="AC110" s="4"/>
      <c r="AD110" s="4"/>
      <c r="AE110" s="4" t="s">
        <v>126</v>
      </c>
      <c r="AF110" s="4" t="s">
        <v>197</v>
      </c>
      <c r="AG110" s="4"/>
      <c r="AH110" s="4"/>
      <c r="AI110" s="4"/>
      <c r="AJ110" s="4"/>
      <c r="AK110" s="4"/>
      <c r="AL110" s="4" t="s">
        <v>1032</v>
      </c>
      <c r="AM110" s="4" t="s">
        <v>202</v>
      </c>
      <c r="AN110" s="4" t="s">
        <v>165</v>
      </c>
      <c r="AO110" s="4"/>
      <c r="AP110" s="4" t="s">
        <v>47</v>
      </c>
      <c r="AQ110" s="4" t="s">
        <v>48</v>
      </c>
      <c r="AR110" s="4"/>
      <c r="AS110" s="4" t="s">
        <v>50</v>
      </c>
      <c r="AT110" s="4"/>
      <c r="AU110" s="4"/>
      <c r="AV110" s="4"/>
      <c r="AW110" s="4"/>
      <c r="AX110" s="4" t="s">
        <v>53</v>
      </c>
      <c r="AY110" s="4"/>
      <c r="AZ110" s="4"/>
      <c r="BA110" s="4"/>
      <c r="BB110" s="4"/>
      <c r="BC110" s="4"/>
      <c r="BD110" s="4"/>
      <c r="BE110" s="4"/>
      <c r="BF110" s="4"/>
      <c r="BG110" s="4"/>
      <c r="BH110" s="4" t="s">
        <v>59</v>
      </c>
      <c r="BI110" s="4"/>
      <c r="BJ110" s="4" t="s">
        <v>56</v>
      </c>
      <c r="BK110" s="4"/>
      <c r="BL110" s="4"/>
      <c r="BM110" s="4"/>
      <c r="BN110" s="4"/>
      <c r="BO110" s="38"/>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c r="HB110" s="17"/>
      <c r="HC110" s="17"/>
      <c r="HD110" s="17"/>
      <c r="HE110" s="17"/>
      <c r="HF110" s="17"/>
      <c r="HG110" s="17"/>
      <c r="HH110" s="17"/>
      <c r="HI110" s="17"/>
      <c r="HJ110" s="17"/>
      <c r="HK110" s="17"/>
      <c r="HL110" s="17"/>
      <c r="HM110" s="17"/>
      <c r="HN110" s="17"/>
      <c r="HO110" s="17"/>
      <c r="HP110" s="17"/>
      <c r="HQ110" s="17"/>
      <c r="HR110" s="17"/>
      <c r="HS110" s="17"/>
      <c r="HT110" s="17"/>
      <c r="HU110" s="17"/>
      <c r="HV110" s="17"/>
      <c r="HW110" s="17"/>
      <c r="HX110" s="17"/>
      <c r="HY110" s="17"/>
      <c r="HZ110" s="17"/>
      <c r="IA110" s="17"/>
      <c r="IB110" s="17"/>
      <c r="IC110" s="17"/>
      <c r="ID110" s="17"/>
      <c r="IE110" s="17"/>
      <c r="IF110" s="17"/>
      <c r="IG110" s="17"/>
      <c r="IH110" s="17"/>
      <c r="II110" s="17"/>
      <c r="IJ110" s="17"/>
      <c r="IK110" s="17"/>
      <c r="IL110" s="17"/>
      <c r="IM110" s="17"/>
      <c r="IN110" s="17"/>
      <c r="IO110" s="17"/>
      <c r="IP110" s="17"/>
      <c r="IQ110" s="17"/>
      <c r="IR110" s="17"/>
      <c r="IS110" s="17"/>
      <c r="IT110" s="17"/>
      <c r="IU110" s="17"/>
      <c r="IV110" s="17"/>
      <c r="IW110" s="17"/>
      <c r="IX110" s="17"/>
      <c r="IY110" s="17"/>
      <c r="IZ110" s="17"/>
      <c r="JA110" s="17"/>
      <c r="JB110" s="17"/>
      <c r="JC110" s="17"/>
      <c r="JD110" s="17"/>
      <c r="JE110" s="17"/>
      <c r="JF110" s="17"/>
      <c r="JG110" s="17"/>
      <c r="JH110" s="17"/>
      <c r="JI110" s="17"/>
      <c r="JJ110" s="17"/>
      <c r="JK110" s="17"/>
      <c r="JL110" s="17"/>
      <c r="JM110" s="17"/>
      <c r="JN110" s="17"/>
      <c r="JO110" s="17"/>
      <c r="JP110" s="17"/>
      <c r="JQ110" s="17"/>
      <c r="JR110" s="17"/>
      <c r="JS110" s="17"/>
      <c r="JT110" s="17"/>
      <c r="JU110" s="17"/>
      <c r="JV110" s="17"/>
      <c r="JW110" s="17"/>
      <c r="JX110" s="17"/>
      <c r="JY110" s="17"/>
      <c r="JZ110" s="17"/>
      <c r="KA110" s="17"/>
      <c r="KB110" s="17"/>
      <c r="KC110" s="17"/>
      <c r="KD110" s="17"/>
      <c r="KE110" s="17"/>
      <c r="KF110" s="17"/>
      <c r="KG110" s="17"/>
      <c r="KH110" s="17"/>
      <c r="KI110" s="17"/>
      <c r="KJ110" s="17"/>
      <c r="KK110" s="17"/>
      <c r="KL110" s="17"/>
      <c r="KM110" s="17"/>
      <c r="KN110" s="17"/>
      <c r="KO110" s="17"/>
      <c r="KP110" s="17"/>
      <c r="KQ110" s="17"/>
      <c r="KR110" s="17"/>
      <c r="KS110" s="17"/>
      <c r="KT110" s="17"/>
      <c r="KU110" s="17"/>
      <c r="KV110" s="17"/>
      <c r="KW110" s="17"/>
      <c r="KX110" s="17"/>
      <c r="KY110" s="17"/>
      <c r="KZ110" s="17"/>
      <c r="LA110" s="17"/>
      <c r="LB110" s="17"/>
      <c r="LC110" s="17"/>
      <c r="LD110" s="17"/>
      <c r="LE110" s="17"/>
      <c r="LF110" s="17"/>
      <c r="LG110" s="17"/>
      <c r="LH110" s="17"/>
      <c r="LI110" s="17"/>
      <c r="LJ110" s="17"/>
      <c r="LK110" s="17"/>
      <c r="LL110" s="17"/>
      <c r="LM110" s="17"/>
      <c r="LN110" s="17"/>
      <c r="LO110" s="17"/>
      <c r="LP110" s="17"/>
      <c r="LQ110" s="17"/>
      <c r="LR110" s="17"/>
      <c r="LS110" s="17"/>
      <c r="LT110" s="17"/>
      <c r="LU110" s="17"/>
      <c r="LV110" s="17"/>
      <c r="LW110" s="17"/>
      <c r="LX110" s="17"/>
      <c r="LY110" s="17"/>
      <c r="LZ110" s="17"/>
      <c r="MA110" s="17"/>
      <c r="MB110" s="17"/>
      <c r="MC110" s="17"/>
      <c r="MD110" s="17"/>
      <c r="ME110" s="17"/>
      <c r="MF110" s="17"/>
      <c r="MG110" s="17"/>
      <c r="MH110" s="17"/>
      <c r="MI110" s="17"/>
      <c r="MJ110" s="17"/>
      <c r="MK110" s="17"/>
      <c r="ML110" s="17"/>
      <c r="MM110" s="17"/>
      <c r="MN110" s="17"/>
      <c r="MO110" s="17"/>
      <c r="MP110" s="17"/>
      <c r="MQ110" s="17"/>
      <c r="MR110" s="17"/>
      <c r="MS110" s="17"/>
      <c r="MT110" s="17"/>
      <c r="MU110" s="17"/>
      <c r="MV110" s="17"/>
      <c r="MW110" s="17"/>
      <c r="MX110" s="17"/>
      <c r="MY110" s="17"/>
      <c r="MZ110" s="17"/>
      <c r="NA110" s="17"/>
      <c r="NB110" s="17"/>
      <c r="NC110" s="17"/>
      <c r="ND110" s="17"/>
      <c r="NE110" s="17"/>
      <c r="NF110" s="17"/>
      <c r="NG110" s="17"/>
      <c r="NH110" s="17"/>
      <c r="NI110" s="17"/>
      <c r="NJ110" s="17"/>
      <c r="NK110" s="17"/>
      <c r="NL110" s="17"/>
      <c r="NM110" s="17"/>
      <c r="NN110" s="17"/>
      <c r="NO110" s="17"/>
      <c r="NP110" s="17"/>
      <c r="NQ110" s="17"/>
      <c r="NR110" s="17"/>
      <c r="NS110" s="17"/>
      <c r="NT110" s="17"/>
      <c r="NU110" s="17"/>
      <c r="NV110" s="17"/>
      <c r="NW110" s="17"/>
      <c r="NX110" s="17"/>
      <c r="NY110" s="17"/>
      <c r="NZ110" s="17"/>
      <c r="OA110" s="17"/>
      <c r="OB110" s="17"/>
      <c r="OC110" s="17"/>
      <c r="OD110" s="17"/>
      <c r="OE110" s="17"/>
      <c r="OF110" s="17"/>
      <c r="OG110" s="17"/>
      <c r="OH110" s="17"/>
      <c r="OI110" s="17"/>
      <c r="OJ110" s="17"/>
      <c r="OK110" s="17"/>
      <c r="OL110" s="17"/>
      <c r="OM110" s="17"/>
      <c r="ON110" s="17"/>
      <c r="OO110" s="17"/>
      <c r="OP110" s="17"/>
      <c r="OQ110" s="17"/>
      <c r="OR110" s="17"/>
      <c r="OS110" s="17"/>
      <c r="OT110" s="17"/>
      <c r="OU110" s="17"/>
      <c r="OV110" s="17"/>
      <c r="OW110" s="17"/>
      <c r="OX110" s="17"/>
      <c r="OY110" s="17"/>
      <c r="OZ110" s="17"/>
      <c r="PA110" s="17"/>
      <c r="PB110" s="17"/>
      <c r="PC110" s="17"/>
      <c r="PD110" s="17"/>
      <c r="PE110" s="17"/>
      <c r="PF110" s="17"/>
      <c r="PG110" s="17"/>
      <c r="PH110" s="17"/>
      <c r="PI110" s="17"/>
      <c r="PJ110" s="17"/>
      <c r="PK110" s="17"/>
      <c r="PL110" s="17"/>
      <c r="PM110" s="17"/>
      <c r="PN110" s="17"/>
      <c r="PO110" s="17"/>
      <c r="PP110" s="17"/>
      <c r="PQ110" s="17"/>
      <c r="PR110" s="17"/>
      <c r="PS110" s="17"/>
      <c r="PT110" s="17"/>
      <c r="PU110" s="17"/>
      <c r="PV110" s="17"/>
      <c r="PW110" s="17"/>
      <c r="PX110" s="17"/>
      <c r="PY110" s="17"/>
      <c r="PZ110" s="17"/>
      <c r="QA110" s="17"/>
      <c r="QB110" s="17"/>
      <c r="QC110" s="17"/>
      <c r="QD110" s="17"/>
      <c r="QE110" s="17"/>
      <c r="QF110" s="17"/>
      <c r="QG110" s="17"/>
      <c r="QH110" s="17"/>
      <c r="QI110" s="17"/>
      <c r="QJ110" s="17"/>
      <c r="QK110" s="17"/>
      <c r="QL110" s="17"/>
      <c r="QM110" s="17"/>
      <c r="QN110" s="17"/>
      <c r="QO110" s="17"/>
      <c r="QP110" s="17"/>
      <c r="QQ110" s="17"/>
      <c r="QR110" s="17"/>
      <c r="QS110" s="17"/>
      <c r="QT110" s="17"/>
      <c r="QU110" s="17"/>
      <c r="QV110" s="17"/>
      <c r="QW110" s="17"/>
      <c r="QX110" s="17"/>
      <c r="QY110" s="17"/>
      <c r="QZ110" s="17"/>
      <c r="RA110" s="17"/>
      <c r="RB110" s="17"/>
      <c r="RC110" s="17"/>
      <c r="RD110" s="17"/>
      <c r="RE110" s="17"/>
      <c r="RF110" s="17"/>
      <c r="RG110" s="17"/>
      <c r="RH110" s="17"/>
      <c r="RI110" s="17"/>
      <c r="RJ110" s="17"/>
      <c r="RK110" s="17"/>
      <c r="RL110" s="17"/>
      <c r="RM110" s="17"/>
      <c r="RN110" s="17"/>
      <c r="RO110" s="17"/>
      <c r="RP110" s="17"/>
      <c r="RQ110" s="17"/>
      <c r="RR110" s="17"/>
      <c r="RS110" s="17"/>
      <c r="RT110" s="17"/>
      <c r="RU110" s="17"/>
      <c r="RV110" s="17"/>
      <c r="RW110" s="17"/>
      <c r="RX110" s="17"/>
      <c r="RY110" s="17"/>
      <c r="RZ110" s="17"/>
      <c r="SA110" s="17"/>
      <c r="SB110" s="17"/>
      <c r="SC110" s="17"/>
      <c r="SD110" s="17"/>
      <c r="SE110" s="17"/>
      <c r="SF110" s="17"/>
      <c r="SG110" s="17"/>
      <c r="SH110" s="17"/>
      <c r="SI110" s="17"/>
      <c r="SJ110" s="17"/>
      <c r="SK110" s="17"/>
      <c r="SL110" s="17"/>
      <c r="SM110" s="17"/>
      <c r="SN110" s="17"/>
      <c r="SO110" s="17"/>
      <c r="SP110" s="17"/>
      <c r="SQ110" s="17"/>
      <c r="SR110" s="17"/>
      <c r="SS110" s="17"/>
      <c r="ST110" s="17"/>
      <c r="SU110" s="17"/>
    </row>
    <row r="111" spans="1:515" s="40" customFormat="1" ht="135.75" customHeight="1" x14ac:dyDescent="0.25">
      <c r="A111" s="38"/>
      <c r="B111" s="43" t="s">
        <v>1132</v>
      </c>
      <c r="C111" s="4" t="s">
        <v>1024</v>
      </c>
      <c r="D111" s="4" t="s">
        <v>1020</v>
      </c>
      <c r="E111" s="4" t="s">
        <v>1023</v>
      </c>
      <c r="F111" s="4" t="s">
        <v>1409</v>
      </c>
      <c r="G111" s="4" t="s">
        <v>69</v>
      </c>
      <c r="H111" s="4" t="s">
        <v>178</v>
      </c>
      <c r="I111" s="4" t="s">
        <v>177</v>
      </c>
      <c r="J111" s="86">
        <v>45047</v>
      </c>
      <c r="K111" s="86">
        <v>45169</v>
      </c>
      <c r="L111" s="42">
        <f t="shared" si="10"/>
        <v>122</v>
      </c>
      <c r="M111" s="22" t="s">
        <v>110</v>
      </c>
      <c r="N111" s="4" t="s">
        <v>71</v>
      </c>
      <c r="O111" s="4" t="s">
        <v>203</v>
      </c>
      <c r="P111" s="4" t="s">
        <v>182</v>
      </c>
      <c r="Q111" s="4" t="s">
        <v>187</v>
      </c>
      <c r="R111" s="4" t="s">
        <v>29</v>
      </c>
      <c r="S111" s="4"/>
      <c r="T111" s="4" t="s">
        <v>31</v>
      </c>
      <c r="U111" s="4"/>
      <c r="V111" s="4"/>
      <c r="W111" s="4"/>
      <c r="X111" s="4"/>
      <c r="Y111" s="4"/>
      <c r="Z111" s="4"/>
      <c r="AA111" s="4"/>
      <c r="AB111" s="4"/>
      <c r="AC111" s="4"/>
      <c r="AD111" s="4"/>
      <c r="AE111" s="4" t="s">
        <v>126</v>
      </c>
      <c r="AF111" s="4" t="s">
        <v>197</v>
      </c>
      <c r="AG111" s="4"/>
      <c r="AH111" s="4"/>
      <c r="AI111" s="4"/>
      <c r="AJ111" s="4"/>
      <c r="AK111" s="4"/>
      <c r="AL111" s="4" t="s">
        <v>1032</v>
      </c>
      <c r="AM111" s="4" t="s">
        <v>202</v>
      </c>
      <c r="AN111" s="4" t="s">
        <v>165</v>
      </c>
      <c r="AO111" s="4"/>
      <c r="AP111" s="4" t="s">
        <v>47</v>
      </c>
      <c r="AQ111" s="4" t="s">
        <v>48</v>
      </c>
      <c r="AR111" s="4"/>
      <c r="AS111" s="4" t="s">
        <v>50</v>
      </c>
      <c r="AT111" s="4"/>
      <c r="AU111" s="4"/>
      <c r="AV111" s="4"/>
      <c r="AW111" s="4"/>
      <c r="AX111" s="4" t="s">
        <v>53</v>
      </c>
      <c r="AY111" s="4"/>
      <c r="AZ111" s="4"/>
      <c r="BA111" s="4"/>
      <c r="BB111" s="4"/>
      <c r="BC111" s="4"/>
      <c r="BD111" s="4"/>
      <c r="BE111" s="4"/>
      <c r="BF111" s="4"/>
      <c r="BG111" s="4"/>
      <c r="BH111" s="4" t="s">
        <v>59</v>
      </c>
      <c r="BI111" s="4"/>
      <c r="BJ111" s="4" t="s">
        <v>56</v>
      </c>
      <c r="BK111" s="4"/>
      <c r="BL111" s="4"/>
      <c r="BM111" s="4"/>
      <c r="BN111" s="4"/>
      <c r="BO111" s="38"/>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c r="HN111" s="17"/>
      <c r="HO111" s="17"/>
      <c r="HP111" s="17"/>
      <c r="HQ111" s="17"/>
      <c r="HR111" s="17"/>
      <c r="HS111" s="17"/>
      <c r="HT111" s="17"/>
      <c r="HU111" s="17"/>
      <c r="HV111" s="17"/>
      <c r="HW111" s="17"/>
      <c r="HX111" s="17"/>
      <c r="HY111" s="17"/>
      <c r="HZ111" s="17"/>
      <c r="IA111" s="17"/>
      <c r="IB111" s="17"/>
      <c r="IC111" s="17"/>
      <c r="ID111" s="17"/>
      <c r="IE111" s="17"/>
      <c r="IF111" s="17"/>
      <c r="IG111" s="17"/>
      <c r="IH111" s="17"/>
      <c r="II111" s="17"/>
      <c r="IJ111" s="17"/>
      <c r="IK111" s="17"/>
      <c r="IL111" s="17"/>
      <c r="IM111" s="17"/>
      <c r="IN111" s="17"/>
      <c r="IO111" s="17"/>
      <c r="IP111" s="17"/>
      <c r="IQ111" s="17"/>
      <c r="IR111" s="17"/>
      <c r="IS111" s="17"/>
      <c r="IT111" s="17"/>
      <c r="IU111" s="17"/>
      <c r="IV111" s="17"/>
      <c r="IW111" s="17"/>
      <c r="IX111" s="17"/>
      <c r="IY111" s="17"/>
      <c r="IZ111" s="17"/>
      <c r="JA111" s="17"/>
      <c r="JB111" s="17"/>
      <c r="JC111" s="17"/>
      <c r="JD111" s="17"/>
      <c r="JE111" s="17"/>
      <c r="JF111" s="17"/>
      <c r="JG111" s="17"/>
      <c r="JH111" s="17"/>
      <c r="JI111" s="17"/>
      <c r="JJ111" s="17"/>
      <c r="JK111" s="17"/>
      <c r="JL111" s="17"/>
      <c r="JM111" s="17"/>
      <c r="JN111" s="17"/>
      <c r="JO111" s="17"/>
      <c r="JP111" s="17"/>
      <c r="JQ111" s="17"/>
      <c r="JR111" s="17"/>
      <c r="JS111" s="17"/>
      <c r="JT111" s="17"/>
      <c r="JU111" s="17"/>
      <c r="JV111" s="17"/>
      <c r="JW111" s="17"/>
      <c r="JX111" s="17"/>
      <c r="JY111" s="17"/>
      <c r="JZ111" s="17"/>
      <c r="KA111" s="17"/>
      <c r="KB111" s="17"/>
      <c r="KC111" s="17"/>
      <c r="KD111" s="17"/>
      <c r="KE111" s="17"/>
      <c r="KF111" s="17"/>
      <c r="KG111" s="17"/>
      <c r="KH111" s="17"/>
      <c r="KI111" s="17"/>
      <c r="KJ111" s="17"/>
      <c r="KK111" s="17"/>
      <c r="KL111" s="17"/>
      <c r="KM111" s="17"/>
      <c r="KN111" s="17"/>
      <c r="KO111" s="17"/>
      <c r="KP111" s="17"/>
      <c r="KQ111" s="17"/>
      <c r="KR111" s="17"/>
      <c r="KS111" s="17"/>
      <c r="KT111" s="17"/>
      <c r="KU111" s="17"/>
      <c r="KV111" s="17"/>
      <c r="KW111" s="17"/>
      <c r="KX111" s="17"/>
      <c r="KY111" s="17"/>
      <c r="KZ111" s="17"/>
      <c r="LA111" s="17"/>
      <c r="LB111" s="17"/>
      <c r="LC111" s="17"/>
      <c r="LD111" s="17"/>
      <c r="LE111" s="17"/>
      <c r="LF111" s="17"/>
      <c r="LG111" s="17"/>
      <c r="LH111" s="17"/>
      <c r="LI111" s="17"/>
      <c r="LJ111" s="17"/>
      <c r="LK111" s="17"/>
      <c r="LL111" s="17"/>
      <c r="LM111" s="17"/>
      <c r="LN111" s="17"/>
      <c r="LO111" s="17"/>
      <c r="LP111" s="17"/>
      <c r="LQ111" s="17"/>
      <c r="LR111" s="17"/>
      <c r="LS111" s="17"/>
      <c r="LT111" s="17"/>
      <c r="LU111" s="17"/>
      <c r="LV111" s="17"/>
      <c r="LW111" s="17"/>
      <c r="LX111" s="17"/>
      <c r="LY111" s="17"/>
      <c r="LZ111" s="17"/>
      <c r="MA111" s="17"/>
      <c r="MB111" s="17"/>
      <c r="MC111" s="17"/>
      <c r="MD111" s="17"/>
      <c r="ME111" s="17"/>
      <c r="MF111" s="17"/>
      <c r="MG111" s="17"/>
      <c r="MH111" s="17"/>
      <c r="MI111" s="17"/>
      <c r="MJ111" s="17"/>
      <c r="MK111" s="17"/>
      <c r="ML111" s="17"/>
      <c r="MM111" s="17"/>
      <c r="MN111" s="17"/>
      <c r="MO111" s="17"/>
      <c r="MP111" s="17"/>
      <c r="MQ111" s="17"/>
      <c r="MR111" s="17"/>
      <c r="MS111" s="17"/>
      <c r="MT111" s="17"/>
      <c r="MU111" s="17"/>
      <c r="MV111" s="17"/>
      <c r="MW111" s="17"/>
      <c r="MX111" s="17"/>
      <c r="MY111" s="17"/>
      <c r="MZ111" s="17"/>
      <c r="NA111" s="17"/>
      <c r="NB111" s="17"/>
      <c r="NC111" s="17"/>
      <c r="ND111" s="17"/>
      <c r="NE111" s="17"/>
      <c r="NF111" s="17"/>
      <c r="NG111" s="17"/>
      <c r="NH111" s="17"/>
      <c r="NI111" s="17"/>
      <c r="NJ111" s="17"/>
      <c r="NK111" s="17"/>
      <c r="NL111" s="17"/>
      <c r="NM111" s="17"/>
      <c r="NN111" s="17"/>
      <c r="NO111" s="17"/>
      <c r="NP111" s="17"/>
      <c r="NQ111" s="17"/>
      <c r="NR111" s="17"/>
      <c r="NS111" s="17"/>
      <c r="NT111" s="17"/>
      <c r="NU111" s="17"/>
      <c r="NV111" s="17"/>
      <c r="NW111" s="17"/>
      <c r="NX111" s="17"/>
      <c r="NY111" s="17"/>
      <c r="NZ111" s="17"/>
      <c r="OA111" s="17"/>
      <c r="OB111" s="17"/>
      <c r="OC111" s="17"/>
      <c r="OD111" s="17"/>
      <c r="OE111" s="17"/>
      <c r="OF111" s="17"/>
      <c r="OG111" s="17"/>
      <c r="OH111" s="17"/>
      <c r="OI111" s="17"/>
      <c r="OJ111" s="17"/>
      <c r="OK111" s="17"/>
      <c r="OL111" s="17"/>
      <c r="OM111" s="17"/>
      <c r="ON111" s="17"/>
      <c r="OO111" s="17"/>
      <c r="OP111" s="17"/>
      <c r="OQ111" s="17"/>
      <c r="OR111" s="17"/>
      <c r="OS111" s="17"/>
      <c r="OT111" s="17"/>
      <c r="OU111" s="17"/>
      <c r="OV111" s="17"/>
      <c r="OW111" s="17"/>
      <c r="OX111" s="17"/>
      <c r="OY111" s="17"/>
      <c r="OZ111" s="17"/>
      <c r="PA111" s="17"/>
      <c r="PB111" s="17"/>
      <c r="PC111" s="17"/>
      <c r="PD111" s="17"/>
      <c r="PE111" s="17"/>
      <c r="PF111" s="17"/>
      <c r="PG111" s="17"/>
      <c r="PH111" s="17"/>
      <c r="PI111" s="17"/>
      <c r="PJ111" s="17"/>
      <c r="PK111" s="17"/>
      <c r="PL111" s="17"/>
      <c r="PM111" s="17"/>
      <c r="PN111" s="17"/>
      <c r="PO111" s="17"/>
      <c r="PP111" s="17"/>
      <c r="PQ111" s="17"/>
      <c r="PR111" s="17"/>
      <c r="PS111" s="17"/>
      <c r="PT111" s="17"/>
      <c r="PU111" s="17"/>
      <c r="PV111" s="17"/>
      <c r="PW111" s="17"/>
      <c r="PX111" s="17"/>
      <c r="PY111" s="17"/>
      <c r="PZ111" s="17"/>
      <c r="QA111" s="17"/>
      <c r="QB111" s="17"/>
      <c r="QC111" s="17"/>
      <c r="QD111" s="17"/>
      <c r="QE111" s="17"/>
      <c r="QF111" s="17"/>
      <c r="QG111" s="17"/>
      <c r="QH111" s="17"/>
      <c r="QI111" s="17"/>
      <c r="QJ111" s="17"/>
      <c r="QK111" s="17"/>
      <c r="QL111" s="17"/>
      <c r="QM111" s="17"/>
      <c r="QN111" s="17"/>
      <c r="QO111" s="17"/>
      <c r="QP111" s="17"/>
      <c r="QQ111" s="17"/>
      <c r="QR111" s="17"/>
      <c r="QS111" s="17"/>
      <c r="QT111" s="17"/>
      <c r="QU111" s="17"/>
      <c r="QV111" s="17"/>
      <c r="QW111" s="17"/>
      <c r="QX111" s="17"/>
      <c r="QY111" s="17"/>
      <c r="QZ111" s="17"/>
      <c r="RA111" s="17"/>
      <c r="RB111" s="17"/>
      <c r="RC111" s="17"/>
      <c r="RD111" s="17"/>
      <c r="RE111" s="17"/>
      <c r="RF111" s="17"/>
      <c r="RG111" s="17"/>
      <c r="RH111" s="17"/>
      <c r="RI111" s="17"/>
      <c r="RJ111" s="17"/>
      <c r="RK111" s="17"/>
      <c r="RL111" s="17"/>
      <c r="RM111" s="17"/>
      <c r="RN111" s="17"/>
      <c r="RO111" s="17"/>
      <c r="RP111" s="17"/>
      <c r="RQ111" s="17"/>
      <c r="RR111" s="17"/>
      <c r="RS111" s="17"/>
      <c r="RT111" s="17"/>
      <c r="RU111" s="17"/>
      <c r="RV111" s="17"/>
      <c r="RW111" s="17"/>
      <c r="RX111" s="17"/>
      <c r="RY111" s="17"/>
      <c r="RZ111" s="17"/>
      <c r="SA111" s="17"/>
      <c r="SB111" s="17"/>
      <c r="SC111" s="17"/>
      <c r="SD111" s="17"/>
      <c r="SE111" s="17"/>
      <c r="SF111" s="17"/>
      <c r="SG111" s="17"/>
      <c r="SH111" s="17"/>
      <c r="SI111" s="17"/>
      <c r="SJ111" s="17"/>
      <c r="SK111" s="17"/>
      <c r="SL111" s="17"/>
      <c r="SM111" s="17"/>
      <c r="SN111" s="17"/>
      <c r="SO111" s="17"/>
      <c r="SP111" s="17"/>
      <c r="SQ111" s="17"/>
      <c r="SR111" s="17"/>
      <c r="SS111" s="17"/>
      <c r="ST111" s="17"/>
      <c r="SU111" s="17"/>
    </row>
    <row r="112" spans="1:515" s="40" customFormat="1" ht="135.75" customHeight="1" x14ac:dyDescent="0.25">
      <c r="A112" s="38"/>
      <c r="B112" s="43" t="s">
        <v>1133</v>
      </c>
      <c r="C112" s="91" t="s">
        <v>1396</v>
      </c>
      <c r="D112" s="91" t="s">
        <v>1388</v>
      </c>
      <c r="E112" s="91" t="s">
        <v>1391</v>
      </c>
      <c r="F112" s="4" t="s">
        <v>1397</v>
      </c>
      <c r="G112" s="4" t="s">
        <v>104</v>
      </c>
      <c r="H112" s="4" t="s">
        <v>108</v>
      </c>
      <c r="I112" s="4" t="s">
        <v>109</v>
      </c>
      <c r="J112" s="86">
        <v>45047</v>
      </c>
      <c r="K112" s="86">
        <v>45169</v>
      </c>
      <c r="L112" s="42">
        <f t="shared" si="10"/>
        <v>122</v>
      </c>
      <c r="M112" s="22" t="s">
        <v>110</v>
      </c>
      <c r="N112" s="4" t="s">
        <v>71</v>
      </c>
      <c r="O112" s="4" t="s">
        <v>203</v>
      </c>
      <c r="P112" s="4" t="s">
        <v>182</v>
      </c>
      <c r="Q112" s="4" t="s">
        <v>187</v>
      </c>
      <c r="R112" s="4" t="s">
        <v>29</v>
      </c>
      <c r="S112" s="4"/>
      <c r="T112" s="4" t="s">
        <v>31</v>
      </c>
      <c r="U112" s="4"/>
      <c r="V112" s="4"/>
      <c r="W112" s="4"/>
      <c r="X112" s="4"/>
      <c r="Y112" s="4"/>
      <c r="Z112" s="4"/>
      <c r="AA112" s="4"/>
      <c r="AB112" s="4"/>
      <c r="AC112" s="4"/>
      <c r="AD112" s="4"/>
      <c r="AE112" s="4" t="s">
        <v>126</v>
      </c>
      <c r="AF112" s="4" t="s">
        <v>197</v>
      </c>
      <c r="AG112" s="4"/>
      <c r="AH112" s="4"/>
      <c r="AI112" s="4"/>
      <c r="AJ112" s="4"/>
      <c r="AK112" s="4"/>
      <c r="AL112" s="4" t="s">
        <v>1032</v>
      </c>
      <c r="AM112" s="4" t="s">
        <v>202</v>
      </c>
      <c r="AN112" s="4" t="s">
        <v>165</v>
      </c>
      <c r="AO112" s="4"/>
      <c r="AP112" s="4" t="s">
        <v>47</v>
      </c>
      <c r="AQ112" s="4" t="s">
        <v>48</v>
      </c>
      <c r="AR112" s="4"/>
      <c r="AS112" s="4" t="s">
        <v>50</v>
      </c>
      <c r="AT112" s="4"/>
      <c r="AU112" s="4"/>
      <c r="AV112" s="4"/>
      <c r="AW112" s="4"/>
      <c r="AX112" s="4" t="s">
        <v>53</v>
      </c>
      <c r="AY112" s="4"/>
      <c r="AZ112" s="4"/>
      <c r="BA112" s="4"/>
      <c r="BB112" s="4"/>
      <c r="BC112" s="4"/>
      <c r="BD112" s="4"/>
      <c r="BE112" s="4"/>
      <c r="BF112" s="4"/>
      <c r="BG112" s="4"/>
      <c r="BH112" s="4" t="s">
        <v>59</v>
      </c>
      <c r="BI112" s="4"/>
      <c r="BJ112" s="4" t="s">
        <v>56</v>
      </c>
      <c r="BK112" s="4"/>
      <c r="BL112" s="4"/>
      <c r="BM112" s="4"/>
      <c r="BN112" s="4"/>
      <c r="BO112" s="38"/>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c r="HB112" s="17"/>
      <c r="HC112" s="17"/>
      <c r="HD112" s="17"/>
      <c r="HE112" s="17"/>
      <c r="HF112" s="17"/>
      <c r="HG112" s="17"/>
      <c r="HH112" s="17"/>
      <c r="HI112" s="17"/>
      <c r="HJ112" s="17"/>
      <c r="HK112" s="17"/>
      <c r="HL112" s="17"/>
      <c r="HM112" s="17"/>
      <c r="HN112" s="17"/>
      <c r="HO112" s="17"/>
      <c r="HP112" s="17"/>
      <c r="HQ112" s="17"/>
      <c r="HR112" s="17"/>
      <c r="HS112" s="17"/>
      <c r="HT112" s="17"/>
      <c r="HU112" s="17"/>
      <c r="HV112" s="17"/>
      <c r="HW112" s="17"/>
      <c r="HX112" s="17"/>
      <c r="HY112" s="17"/>
      <c r="HZ112" s="17"/>
      <c r="IA112" s="17"/>
      <c r="IB112" s="17"/>
      <c r="IC112" s="17"/>
      <c r="ID112" s="17"/>
      <c r="IE112" s="17"/>
      <c r="IF112" s="17"/>
      <c r="IG112" s="17"/>
      <c r="IH112" s="17"/>
      <c r="II112" s="17"/>
      <c r="IJ112" s="17"/>
      <c r="IK112" s="17"/>
      <c r="IL112" s="17"/>
      <c r="IM112" s="17"/>
      <c r="IN112" s="17"/>
      <c r="IO112" s="17"/>
      <c r="IP112" s="17"/>
      <c r="IQ112" s="17"/>
      <c r="IR112" s="17"/>
      <c r="IS112" s="17"/>
      <c r="IT112" s="17"/>
      <c r="IU112" s="17"/>
      <c r="IV112" s="17"/>
      <c r="IW112" s="17"/>
      <c r="IX112" s="17"/>
      <c r="IY112" s="17"/>
      <c r="IZ112" s="17"/>
      <c r="JA112" s="17"/>
      <c r="JB112" s="17"/>
      <c r="JC112" s="17"/>
      <c r="JD112" s="17"/>
      <c r="JE112" s="17"/>
      <c r="JF112" s="17"/>
      <c r="JG112" s="17"/>
      <c r="JH112" s="17"/>
      <c r="JI112" s="17"/>
      <c r="JJ112" s="17"/>
      <c r="JK112" s="17"/>
      <c r="JL112" s="17"/>
      <c r="JM112" s="17"/>
      <c r="JN112" s="17"/>
      <c r="JO112" s="17"/>
      <c r="JP112" s="17"/>
      <c r="JQ112" s="17"/>
      <c r="JR112" s="17"/>
      <c r="JS112" s="17"/>
      <c r="JT112" s="17"/>
      <c r="JU112" s="17"/>
      <c r="JV112" s="17"/>
      <c r="JW112" s="17"/>
      <c r="JX112" s="17"/>
      <c r="JY112" s="17"/>
      <c r="JZ112" s="17"/>
      <c r="KA112" s="17"/>
      <c r="KB112" s="17"/>
      <c r="KC112" s="17"/>
      <c r="KD112" s="17"/>
      <c r="KE112" s="17"/>
      <c r="KF112" s="17"/>
      <c r="KG112" s="17"/>
      <c r="KH112" s="17"/>
      <c r="KI112" s="17"/>
      <c r="KJ112" s="17"/>
      <c r="KK112" s="17"/>
      <c r="KL112" s="17"/>
      <c r="KM112" s="17"/>
      <c r="KN112" s="17"/>
      <c r="KO112" s="17"/>
      <c r="KP112" s="17"/>
      <c r="KQ112" s="17"/>
      <c r="KR112" s="17"/>
      <c r="KS112" s="17"/>
      <c r="KT112" s="17"/>
      <c r="KU112" s="17"/>
      <c r="KV112" s="17"/>
      <c r="KW112" s="17"/>
      <c r="KX112" s="17"/>
      <c r="KY112" s="17"/>
      <c r="KZ112" s="17"/>
      <c r="LA112" s="17"/>
      <c r="LB112" s="17"/>
      <c r="LC112" s="17"/>
      <c r="LD112" s="17"/>
      <c r="LE112" s="17"/>
      <c r="LF112" s="17"/>
      <c r="LG112" s="17"/>
      <c r="LH112" s="17"/>
      <c r="LI112" s="17"/>
      <c r="LJ112" s="17"/>
      <c r="LK112" s="17"/>
      <c r="LL112" s="17"/>
      <c r="LM112" s="17"/>
      <c r="LN112" s="17"/>
      <c r="LO112" s="17"/>
      <c r="LP112" s="17"/>
      <c r="LQ112" s="17"/>
      <c r="LR112" s="17"/>
      <c r="LS112" s="17"/>
      <c r="LT112" s="17"/>
      <c r="LU112" s="17"/>
      <c r="LV112" s="17"/>
      <c r="LW112" s="17"/>
      <c r="LX112" s="17"/>
      <c r="LY112" s="17"/>
      <c r="LZ112" s="17"/>
      <c r="MA112" s="17"/>
      <c r="MB112" s="17"/>
      <c r="MC112" s="17"/>
      <c r="MD112" s="17"/>
      <c r="ME112" s="17"/>
      <c r="MF112" s="17"/>
      <c r="MG112" s="17"/>
      <c r="MH112" s="17"/>
      <c r="MI112" s="17"/>
      <c r="MJ112" s="17"/>
      <c r="MK112" s="17"/>
      <c r="ML112" s="17"/>
      <c r="MM112" s="17"/>
      <c r="MN112" s="17"/>
      <c r="MO112" s="17"/>
      <c r="MP112" s="17"/>
      <c r="MQ112" s="17"/>
      <c r="MR112" s="17"/>
      <c r="MS112" s="17"/>
      <c r="MT112" s="17"/>
      <c r="MU112" s="17"/>
      <c r="MV112" s="17"/>
      <c r="MW112" s="17"/>
      <c r="MX112" s="17"/>
      <c r="MY112" s="17"/>
      <c r="MZ112" s="17"/>
      <c r="NA112" s="17"/>
      <c r="NB112" s="17"/>
      <c r="NC112" s="17"/>
      <c r="ND112" s="17"/>
      <c r="NE112" s="17"/>
      <c r="NF112" s="17"/>
      <c r="NG112" s="17"/>
      <c r="NH112" s="17"/>
      <c r="NI112" s="17"/>
      <c r="NJ112" s="17"/>
      <c r="NK112" s="17"/>
      <c r="NL112" s="17"/>
      <c r="NM112" s="17"/>
      <c r="NN112" s="17"/>
      <c r="NO112" s="17"/>
      <c r="NP112" s="17"/>
      <c r="NQ112" s="17"/>
      <c r="NR112" s="17"/>
      <c r="NS112" s="17"/>
      <c r="NT112" s="17"/>
      <c r="NU112" s="17"/>
      <c r="NV112" s="17"/>
      <c r="NW112" s="17"/>
      <c r="NX112" s="17"/>
      <c r="NY112" s="17"/>
      <c r="NZ112" s="17"/>
      <c r="OA112" s="17"/>
      <c r="OB112" s="17"/>
      <c r="OC112" s="17"/>
      <c r="OD112" s="17"/>
      <c r="OE112" s="17"/>
      <c r="OF112" s="17"/>
      <c r="OG112" s="17"/>
      <c r="OH112" s="17"/>
      <c r="OI112" s="17"/>
      <c r="OJ112" s="17"/>
      <c r="OK112" s="17"/>
      <c r="OL112" s="17"/>
      <c r="OM112" s="17"/>
      <c r="ON112" s="17"/>
      <c r="OO112" s="17"/>
      <c r="OP112" s="17"/>
      <c r="OQ112" s="17"/>
      <c r="OR112" s="17"/>
      <c r="OS112" s="17"/>
      <c r="OT112" s="17"/>
      <c r="OU112" s="17"/>
      <c r="OV112" s="17"/>
      <c r="OW112" s="17"/>
      <c r="OX112" s="17"/>
      <c r="OY112" s="17"/>
      <c r="OZ112" s="17"/>
      <c r="PA112" s="17"/>
      <c r="PB112" s="17"/>
      <c r="PC112" s="17"/>
      <c r="PD112" s="17"/>
      <c r="PE112" s="17"/>
      <c r="PF112" s="17"/>
      <c r="PG112" s="17"/>
      <c r="PH112" s="17"/>
      <c r="PI112" s="17"/>
      <c r="PJ112" s="17"/>
      <c r="PK112" s="17"/>
      <c r="PL112" s="17"/>
      <c r="PM112" s="17"/>
      <c r="PN112" s="17"/>
      <c r="PO112" s="17"/>
      <c r="PP112" s="17"/>
      <c r="PQ112" s="17"/>
      <c r="PR112" s="17"/>
      <c r="PS112" s="17"/>
      <c r="PT112" s="17"/>
      <c r="PU112" s="17"/>
      <c r="PV112" s="17"/>
      <c r="PW112" s="17"/>
      <c r="PX112" s="17"/>
      <c r="PY112" s="17"/>
      <c r="PZ112" s="17"/>
      <c r="QA112" s="17"/>
      <c r="QB112" s="17"/>
      <c r="QC112" s="17"/>
      <c r="QD112" s="17"/>
      <c r="QE112" s="17"/>
      <c r="QF112" s="17"/>
      <c r="QG112" s="17"/>
      <c r="QH112" s="17"/>
      <c r="QI112" s="17"/>
      <c r="QJ112" s="17"/>
      <c r="QK112" s="17"/>
      <c r="QL112" s="17"/>
      <c r="QM112" s="17"/>
      <c r="QN112" s="17"/>
      <c r="QO112" s="17"/>
      <c r="QP112" s="17"/>
      <c r="QQ112" s="17"/>
      <c r="QR112" s="17"/>
      <c r="QS112" s="17"/>
      <c r="QT112" s="17"/>
      <c r="QU112" s="17"/>
      <c r="QV112" s="17"/>
      <c r="QW112" s="17"/>
      <c r="QX112" s="17"/>
      <c r="QY112" s="17"/>
      <c r="QZ112" s="17"/>
      <c r="RA112" s="17"/>
      <c r="RB112" s="17"/>
      <c r="RC112" s="17"/>
      <c r="RD112" s="17"/>
      <c r="RE112" s="17"/>
      <c r="RF112" s="17"/>
      <c r="RG112" s="17"/>
      <c r="RH112" s="17"/>
      <c r="RI112" s="17"/>
      <c r="RJ112" s="17"/>
      <c r="RK112" s="17"/>
      <c r="RL112" s="17"/>
      <c r="RM112" s="17"/>
      <c r="RN112" s="17"/>
      <c r="RO112" s="17"/>
      <c r="RP112" s="17"/>
      <c r="RQ112" s="17"/>
      <c r="RR112" s="17"/>
      <c r="RS112" s="17"/>
      <c r="RT112" s="17"/>
      <c r="RU112" s="17"/>
      <c r="RV112" s="17"/>
      <c r="RW112" s="17"/>
      <c r="RX112" s="17"/>
      <c r="RY112" s="17"/>
      <c r="RZ112" s="17"/>
      <c r="SA112" s="17"/>
      <c r="SB112" s="17"/>
      <c r="SC112" s="17"/>
      <c r="SD112" s="17"/>
      <c r="SE112" s="17"/>
      <c r="SF112" s="17"/>
      <c r="SG112" s="17"/>
      <c r="SH112" s="17"/>
      <c r="SI112" s="17"/>
      <c r="SJ112" s="17"/>
      <c r="SK112" s="17"/>
      <c r="SL112" s="17"/>
      <c r="SM112" s="17"/>
      <c r="SN112" s="17"/>
      <c r="SO112" s="17"/>
      <c r="SP112" s="17"/>
      <c r="SQ112" s="17"/>
      <c r="SR112" s="17"/>
      <c r="SS112" s="17"/>
      <c r="ST112" s="17"/>
      <c r="SU112" s="17"/>
    </row>
    <row r="113" spans="1:515" s="40" customFormat="1" ht="135.75" customHeight="1" x14ac:dyDescent="0.25">
      <c r="A113" s="38"/>
      <c r="B113" s="43" t="s">
        <v>1134</v>
      </c>
      <c r="C113" s="4" t="s">
        <v>206</v>
      </c>
      <c r="D113" s="4" t="s">
        <v>1021</v>
      </c>
      <c r="E113" s="4" t="s">
        <v>1023</v>
      </c>
      <c r="F113" s="4" t="s">
        <v>1398</v>
      </c>
      <c r="G113" s="4" t="s">
        <v>75</v>
      </c>
      <c r="H113" s="4" t="s">
        <v>159</v>
      </c>
      <c r="I113" s="4" t="s">
        <v>105</v>
      </c>
      <c r="J113" s="86">
        <v>45047</v>
      </c>
      <c r="K113" s="86">
        <v>45169</v>
      </c>
      <c r="L113" s="42">
        <f t="shared" si="10"/>
        <v>122</v>
      </c>
      <c r="M113" s="22" t="s">
        <v>110</v>
      </c>
      <c r="N113" s="4" t="s">
        <v>71</v>
      </c>
      <c r="O113" s="4" t="s">
        <v>203</v>
      </c>
      <c r="P113" s="4" t="s">
        <v>182</v>
      </c>
      <c r="Q113" s="4" t="s">
        <v>187</v>
      </c>
      <c r="R113" s="4" t="s">
        <v>29</v>
      </c>
      <c r="S113" s="4"/>
      <c r="T113" s="4" t="s">
        <v>31</v>
      </c>
      <c r="U113" s="4"/>
      <c r="V113" s="4"/>
      <c r="W113" s="4"/>
      <c r="X113" s="4"/>
      <c r="Y113" s="4"/>
      <c r="Z113" s="4"/>
      <c r="AA113" s="4"/>
      <c r="AB113" s="4"/>
      <c r="AC113" s="4"/>
      <c r="AD113" s="4"/>
      <c r="AE113" s="4" t="s">
        <v>126</v>
      </c>
      <c r="AF113" s="4" t="s">
        <v>197</v>
      </c>
      <c r="AG113" s="4"/>
      <c r="AH113" s="4"/>
      <c r="AI113" s="4"/>
      <c r="AJ113" s="4"/>
      <c r="AK113" s="4"/>
      <c r="AL113" s="4" t="s">
        <v>1032</v>
      </c>
      <c r="AM113" s="4" t="s">
        <v>202</v>
      </c>
      <c r="AN113" s="4" t="s">
        <v>165</v>
      </c>
      <c r="AO113" s="4"/>
      <c r="AP113" s="4" t="s">
        <v>47</v>
      </c>
      <c r="AQ113" s="4" t="s">
        <v>48</v>
      </c>
      <c r="AR113" s="4"/>
      <c r="AS113" s="4" t="s">
        <v>50</v>
      </c>
      <c r="AT113" s="4"/>
      <c r="AU113" s="4"/>
      <c r="AV113" s="4"/>
      <c r="AW113" s="4"/>
      <c r="AX113" s="4" t="s">
        <v>53</v>
      </c>
      <c r="AY113" s="4"/>
      <c r="AZ113" s="4"/>
      <c r="BA113" s="4"/>
      <c r="BB113" s="4"/>
      <c r="BC113" s="4"/>
      <c r="BD113" s="4"/>
      <c r="BE113" s="4"/>
      <c r="BF113" s="4"/>
      <c r="BG113" s="4"/>
      <c r="BH113" s="4" t="s">
        <v>59</v>
      </c>
      <c r="BI113" s="4"/>
      <c r="BJ113" s="4" t="s">
        <v>56</v>
      </c>
      <c r="BK113" s="4"/>
      <c r="BL113" s="4"/>
      <c r="BM113" s="4"/>
      <c r="BN113" s="4"/>
      <c r="BO113" s="38"/>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c r="HB113" s="17"/>
      <c r="HC113" s="17"/>
      <c r="HD113" s="17"/>
      <c r="HE113" s="17"/>
      <c r="HF113" s="17"/>
      <c r="HG113" s="17"/>
      <c r="HH113" s="17"/>
      <c r="HI113" s="17"/>
      <c r="HJ113" s="17"/>
      <c r="HK113" s="17"/>
      <c r="HL113" s="17"/>
      <c r="HM113" s="17"/>
      <c r="HN113" s="17"/>
      <c r="HO113" s="17"/>
      <c r="HP113" s="17"/>
      <c r="HQ113" s="17"/>
      <c r="HR113" s="17"/>
      <c r="HS113" s="17"/>
      <c r="HT113" s="17"/>
      <c r="HU113" s="17"/>
      <c r="HV113" s="17"/>
      <c r="HW113" s="17"/>
      <c r="HX113" s="17"/>
      <c r="HY113" s="17"/>
      <c r="HZ113" s="17"/>
      <c r="IA113" s="17"/>
      <c r="IB113" s="17"/>
      <c r="IC113" s="17"/>
      <c r="ID113" s="17"/>
      <c r="IE113" s="17"/>
      <c r="IF113" s="17"/>
      <c r="IG113" s="17"/>
      <c r="IH113" s="17"/>
      <c r="II113" s="17"/>
      <c r="IJ113" s="17"/>
      <c r="IK113" s="17"/>
      <c r="IL113" s="17"/>
      <c r="IM113" s="17"/>
      <c r="IN113" s="17"/>
      <c r="IO113" s="17"/>
      <c r="IP113" s="17"/>
      <c r="IQ113" s="17"/>
      <c r="IR113" s="17"/>
      <c r="IS113" s="17"/>
      <c r="IT113" s="17"/>
      <c r="IU113" s="17"/>
      <c r="IV113" s="17"/>
      <c r="IW113" s="17"/>
      <c r="IX113" s="17"/>
      <c r="IY113" s="17"/>
      <c r="IZ113" s="17"/>
      <c r="JA113" s="17"/>
      <c r="JB113" s="17"/>
      <c r="JC113" s="17"/>
      <c r="JD113" s="17"/>
      <c r="JE113" s="17"/>
      <c r="JF113" s="17"/>
      <c r="JG113" s="17"/>
      <c r="JH113" s="17"/>
      <c r="JI113" s="17"/>
      <c r="JJ113" s="17"/>
      <c r="JK113" s="17"/>
      <c r="JL113" s="17"/>
      <c r="JM113" s="17"/>
      <c r="JN113" s="17"/>
      <c r="JO113" s="17"/>
      <c r="JP113" s="17"/>
      <c r="JQ113" s="17"/>
      <c r="JR113" s="17"/>
      <c r="JS113" s="17"/>
      <c r="JT113" s="17"/>
      <c r="JU113" s="17"/>
      <c r="JV113" s="17"/>
      <c r="JW113" s="17"/>
      <c r="JX113" s="17"/>
      <c r="JY113" s="17"/>
      <c r="JZ113" s="17"/>
      <c r="KA113" s="17"/>
      <c r="KB113" s="17"/>
      <c r="KC113" s="17"/>
      <c r="KD113" s="17"/>
      <c r="KE113" s="17"/>
      <c r="KF113" s="17"/>
      <c r="KG113" s="17"/>
      <c r="KH113" s="17"/>
      <c r="KI113" s="17"/>
      <c r="KJ113" s="17"/>
      <c r="KK113" s="17"/>
      <c r="KL113" s="17"/>
      <c r="KM113" s="17"/>
      <c r="KN113" s="17"/>
      <c r="KO113" s="17"/>
      <c r="KP113" s="17"/>
      <c r="KQ113" s="17"/>
      <c r="KR113" s="17"/>
      <c r="KS113" s="17"/>
      <c r="KT113" s="17"/>
      <c r="KU113" s="17"/>
      <c r="KV113" s="17"/>
      <c r="KW113" s="17"/>
      <c r="KX113" s="17"/>
      <c r="KY113" s="17"/>
      <c r="KZ113" s="17"/>
      <c r="LA113" s="17"/>
      <c r="LB113" s="17"/>
      <c r="LC113" s="17"/>
      <c r="LD113" s="17"/>
      <c r="LE113" s="17"/>
      <c r="LF113" s="17"/>
      <c r="LG113" s="17"/>
      <c r="LH113" s="17"/>
      <c r="LI113" s="17"/>
      <c r="LJ113" s="17"/>
      <c r="LK113" s="17"/>
      <c r="LL113" s="17"/>
      <c r="LM113" s="17"/>
      <c r="LN113" s="17"/>
      <c r="LO113" s="17"/>
      <c r="LP113" s="17"/>
      <c r="LQ113" s="17"/>
      <c r="LR113" s="17"/>
      <c r="LS113" s="17"/>
      <c r="LT113" s="17"/>
      <c r="LU113" s="17"/>
      <c r="LV113" s="17"/>
      <c r="LW113" s="17"/>
      <c r="LX113" s="17"/>
      <c r="LY113" s="17"/>
      <c r="LZ113" s="17"/>
      <c r="MA113" s="17"/>
      <c r="MB113" s="17"/>
      <c r="MC113" s="17"/>
      <c r="MD113" s="17"/>
      <c r="ME113" s="17"/>
      <c r="MF113" s="17"/>
      <c r="MG113" s="17"/>
      <c r="MH113" s="17"/>
      <c r="MI113" s="17"/>
      <c r="MJ113" s="17"/>
      <c r="MK113" s="17"/>
      <c r="ML113" s="17"/>
      <c r="MM113" s="17"/>
      <c r="MN113" s="17"/>
      <c r="MO113" s="17"/>
      <c r="MP113" s="17"/>
      <c r="MQ113" s="17"/>
      <c r="MR113" s="17"/>
      <c r="MS113" s="17"/>
      <c r="MT113" s="17"/>
      <c r="MU113" s="17"/>
      <c r="MV113" s="17"/>
      <c r="MW113" s="17"/>
      <c r="MX113" s="17"/>
      <c r="MY113" s="17"/>
      <c r="MZ113" s="17"/>
      <c r="NA113" s="17"/>
      <c r="NB113" s="17"/>
      <c r="NC113" s="17"/>
      <c r="ND113" s="17"/>
      <c r="NE113" s="17"/>
      <c r="NF113" s="17"/>
      <c r="NG113" s="17"/>
      <c r="NH113" s="17"/>
      <c r="NI113" s="17"/>
      <c r="NJ113" s="17"/>
      <c r="NK113" s="17"/>
      <c r="NL113" s="17"/>
      <c r="NM113" s="17"/>
      <c r="NN113" s="17"/>
      <c r="NO113" s="17"/>
      <c r="NP113" s="17"/>
      <c r="NQ113" s="17"/>
      <c r="NR113" s="17"/>
      <c r="NS113" s="17"/>
      <c r="NT113" s="17"/>
      <c r="NU113" s="17"/>
      <c r="NV113" s="17"/>
      <c r="NW113" s="17"/>
      <c r="NX113" s="17"/>
      <c r="NY113" s="17"/>
      <c r="NZ113" s="17"/>
      <c r="OA113" s="17"/>
      <c r="OB113" s="17"/>
      <c r="OC113" s="17"/>
      <c r="OD113" s="17"/>
      <c r="OE113" s="17"/>
      <c r="OF113" s="17"/>
      <c r="OG113" s="17"/>
      <c r="OH113" s="17"/>
      <c r="OI113" s="17"/>
      <c r="OJ113" s="17"/>
      <c r="OK113" s="17"/>
      <c r="OL113" s="17"/>
      <c r="OM113" s="17"/>
      <c r="ON113" s="17"/>
      <c r="OO113" s="17"/>
      <c r="OP113" s="17"/>
      <c r="OQ113" s="17"/>
      <c r="OR113" s="17"/>
      <c r="OS113" s="17"/>
      <c r="OT113" s="17"/>
      <c r="OU113" s="17"/>
      <c r="OV113" s="17"/>
      <c r="OW113" s="17"/>
      <c r="OX113" s="17"/>
      <c r="OY113" s="17"/>
      <c r="OZ113" s="17"/>
      <c r="PA113" s="17"/>
      <c r="PB113" s="17"/>
      <c r="PC113" s="17"/>
      <c r="PD113" s="17"/>
      <c r="PE113" s="17"/>
      <c r="PF113" s="17"/>
      <c r="PG113" s="17"/>
      <c r="PH113" s="17"/>
      <c r="PI113" s="17"/>
      <c r="PJ113" s="17"/>
      <c r="PK113" s="17"/>
      <c r="PL113" s="17"/>
      <c r="PM113" s="17"/>
      <c r="PN113" s="17"/>
      <c r="PO113" s="17"/>
      <c r="PP113" s="17"/>
      <c r="PQ113" s="17"/>
      <c r="PR113" s="17"/>
      <c r="PS113" s="17"/>
      <c r="PT113" s="17"/>
      <c r="PU113" s="17"/>
      <c r="PV113" s="17"/>
      <c r="PW113" s="17"/>
      <c r="PX113" s="17"/>
      <c r="PY113" s="17"/>
      <c r="PZ113" s="17"/>
      <c r="QA113" s="17"/>
      <c r="QB113" s="17"/>
      <c r="QC113" s="17"/>
      <c r="QD113" s="17"/>
      <c r="QE113" s="17"/>
      <c r="QF113" s="17"/>
      <c r="QG113" s="17"/>
      <c r="QH113" s="17"/>
      <c r="QI113" s="17"/>
      <c r="QJ113" s="17"/>
      <c r="QK113" s="17"/>
      <c r="QL113" s="17"/>
      <c r="QM113" s="17"/>
      <c r="QN113" s="17"/>
      <c r="QO113" s="17"/>
      <c r="QP113" s="17"/>
      <c r="QQ113" s="17"/>
      <c r="QR113" s="17"/>
      <c r="QS113" s="17"/>
      <c r="QT113" s="17"/>
      <c r="QU113" s="17"/>
      <c r="QV113" s="17"/>
      <c r="QW113" s="17"/>
      <c r="QX113" s="17"/>
      <c r="QY113" s="17"/>
      <c r="QZ113" s="17"/>
      <c r="RA113" s="17"/>
      <c r="RB113" s="17"/>
      <c r="RC113" s="17"/>
      <c r="RD113" s="17"/>
      <c r="RE113" s="17"/>
      <c r="RF113" s="17"/>
      <c r="RG113" s="17"/>
      <c r="RH113" s="17"/>
      <c r="RI113" s="17"/>
      <c r="RJ113" s="17"/>
      <c r="RK113" s="17"/>
      <c r="RL113" s="17"/>
      <c r="RM113" s="17"/>
      <c r="RN113" s="17"/>
      <c r="RO113" s="17"/>
      <c r="RP113" s="17"/>
      <c r="RQ113" s="17"/>
      <c r="RR113" s="17"/>
      <c r="RS113" s="17"/>
      <c r="RT113" s="17"/>
      <c r="RU113" s="17"/>
      <c r="RV113" s="17"/>
      <c r="RW113" s="17"/>
      <c r="RX113" s="17"/>
      <c r="RY113" s="17"/>
      <c r="RZ113" s="17"/>
      <c r="SA113" s="17"/>
      <c r="SB113" s="17"/>
      <c r="SC113" s="17"/>
      <c r="SD113" s="17"/>
      <c r="SE113" s="17"/>
      <c r="SF113" s="17"/>
      <c r="SG113" s="17"/>
      <c r="SH113" s="17"/>
      <c r="SI113" s="17"/>
      <c r="SJ113" s="17"/>
      <c r="SK113" s="17"/>
      <c r="SL113" s="17"/>
      <c r="SM113" s="17"/>
      <c r="SN113" s="17"/>
      <c r="SO113" s="17"/>
      <c r="SP113" s="17"/>
      <c r="SQ113" s="17"/>
      <c r="SR113" s="17"/>
      <c r="SS113" s="17"/>
      <c r="ST113" s="17"/>
      <c r="SU113" s="17"/>
    </row>
    <row r="114" spans="1:515" s="17" customFormat="1" ht="135.75" customHeight="1" x14ac:dyDescent="0.25">
      <c r="A114" s="38"/>
      <c r="B114" s="43" t="s">
        <v>1135</v>
      </c>
      <c r="C114" s="4" t="s">
        <v>209</v>
      </c>
      <c r="D114" s="4" t="s">
        <v>1021</v>
      </c>
      <c r="E114" s="4" t="s">
        <v>1023</v>
      </c>
      <c r="F114" s="4" t="s">
        <v>1399</v>
      </c>
      <c r="G114" s="4" t="s">
        <v>73</v>
      </c>
      <c r="H114" s="4" t="s">
        <v>174</v>
      </c>
      <c r="I114" s="4" t="s">
        <v>105</v>
      </c>
      <c r="J114" s="86">
        <v>45047</v>
      </c>
      <c r="K114" s="86">
        <v>45169</v>
      </c>
      <c r="L114" s="42">
        <f t="shared" si="10"/>
        <v>122</v>
      </c>
      <c r="M114" s="22" t="s">
        <v>110</v>
      </c>
      <c r="N114" s="4" t="s">
        <v>71</v>
      </c>
      <c r="O114" s="4" t="s">
        <v>203</v>
      </c>
      <c r="P114" s="4" t="s">
        <v>182</v>
      </c>
      <c r="Q114" s="4" t="s">
        <v>187</v>
      </c>
      <c r="R114" s="4" t="s">
        <v>29</v>
      </c>
      <c r="S114" s="4"/>
      <c r="T114" s="4" t="s">
        <v>31</v>
      </c>
      <c r="U114" s="4"/>
      <c r="V114" s="4"/>
      <c r="W114" s="4"/>
      <c r="X114" s="4"/>
      <c r="Y114" s="4"/>
      <c r="Z114" s="4"/>
      <c r="AA114" s="4"/>
      <c r="AB114" s="4"/>
      <c r="AC114" s="4"/>
      <c r="AD114" s="4"/>
      <c r="AE114" s="4" t="s">
        <v>126</v>
      </c>
      <c r="AF114" s="4" t="s">
        <v>197</v>
      </c>
      <c r="AG114" s="4"/>
      <c r="AH114" s="4"/>
      <c r="AI114" s="4"/>
      <c r="AJ114" s="4"/>
      <c r="AK114" s="4"/>
      <c r="AL114" s="4" t="s">
        <v>1032</v>
      </c>
      <c r="AM114" s="4" t="s">
        <v>202</v>
      </c>
      <c r="AN114" s="4" t="s">
        <v>165</v>
      </c>
      <c r="AO114" s="4"/>
      <c r="AP114" s="4" t="s">
        <v>47</v>
      </c>
      <c r="AQ114" s="4" t="s">
        <v>48</v>
      </c>
      <c r="AR114" s="4"/>
      <c r="AS114" s="4" t="s">
        <v>50</v>
      </c>
      <c r="AT114" s="4"/>
      <c r="AU114" s="4"/>
      <c r="AV114" s="4"/>
      <c r="AW114" s="4"/>
      <c r="AX114" s="4" t="s">
        <v>53</v>
      </c>
      <c r="AY114" s="4"/>
      <c r="AZ114" s="4"/>
      <c r="BA114" s="4"/>
      <c r="BB114" s="4"/>
      <c r="BC114" s="4"/>
      <c r="BD114" s="4"/>
      <c r="BE114" s="4"/>
      <c r="BF114" s="4"/>
      <c r="BG114" s="4"/>
      <c r="BH114" s="4" t="s">
        <v>59</v>
      </c>
      <c r="BI114" s="4"/>
      <c r="BJ114" s="4" t="s">
        <v>56</v>
      </c>
      <c r="BK114" s="4"/>
      <c r="BL114" s="4"/>
      <c r="BM114" s="4"/>
      <c r="BN114" s="4"/>
      <c r="BO114" s="38"/>
    </row>
    <row r="115" spans="1:515" s="17" customFormat="1" ht="135.75" customHeight="1" x14ac:dyDescent="0.25">
      <c r="A115" s="38"/>
      <c r="B115" s="43" t="s">
        <v>1136</v>
      </c>
      <c r="C115" s="4" t="s">
        <v>1025</v>
      </c>
      <c r="D115" s="4" t="s">
        <v>1021</v>
      </c>
      <c r="E115" s="4" t="s">
        <v>1023</v>
      </c>
      <c r="F115" s="4" t="s">
        <v>1400</v>
      </c>
      <c r="G115" s="4" t="s">
        <v>77</v>
      </c>
      <c r="H115" s="4" t="s">
        <v>110</v>
      </c>
      <c r="I115" s="4"/>
      <c r="J115" s="86">
        <v>45047</v>
      </c>
      <c r="K115" s="86">
        <v>45169</v>
      </c>
      <c r="L115" s="42">
        <f t="shared" si="10"/>
        <v>122</v>
      </c>
      <c r="M115" s="22" t="s">
        <v>110</v>
      </c>
      <c r="N115" s="4" t="s">
        <v>71</v>
      </c>
      <c r="O115" s="4" t="s">
        <v>203</v>
      </c>
      <c r="P115" s="4" t="s">
        <v>182</v>
      </c>
      <c r="Q115" s="4" t="s">
        <v>187</v>
      </c>
      <c r="R115" s="4" t="s">
        <v>29</v>
      </c>
      <c r="S115" s="4"/>
      <c r="T115" s="4" t="s">
        <v>31</v>
      </c>
      <c r="U115" s="4"/>
      <c r="V115" s="4"/>
      <c r="W115" s="4"/>
      <c r="X115" s="4"/>
      <c r="Y115" s="4"/>
      <c r="Z115" s="4"/>
      <c r="AA115" s="4"/>
      <c r="AB115" s="4"/>
      <c r="AC115" s="4"/>
      <c r="AD115" s="4"/>
      <c r="AE115" s="4" t="s">
        <v>126</v>
      </c>
      <c r="AF115" s="4" t="s">
        <v>197</v>
      </c>
      <c r="AG115" s="4"/>
      <c r="AH115" s="4"/>
      <c r="AI115" s="4"/>
      <c r="AJ115" s="4"/>
      <c r="AK115" s="4"/>
      <c r="AL115" s="4" t="s">
        <v>1032</v>
      </c>
      <c r="AM115" s="4" t="s">
        <v>202</v>
      </c>
      <c r="AN115" s="4" t="s">
        <v>165</v>
      </c>
      <c r="AO115" s="4"/>
      <c r="AP115" s="4" t="s">
        <v>47</v>
      </c>
      <c r="AQ115" s="4" t="s">
        <v>48</v>
      </c>
      <c r="AR115" s="4"/>
      <c r="AS115" s="4" t="s">
        <v>50</v>
      </c>
      <c r="AT115" s="4"/>
      <c r="AU115" s="4"/>
      <c r="AV115" s="4"/>
      <c r="AW115" s="4"/>
      <c r="AX115" s="4" t="s">
        <v>53</v>
      </c>
      <c r="AY115" s="4"/>
      <c r="AZ115" s="4"/>
      <c r="BA115" s="4"/>
      <c r="BB115" s="4"/>
      <c r="BC115" s="4"/>
      <c r="BD115" s="4"/>
      <c r="BE115" s="4"/>
      <c r="BF115" s="4"/>
      <c r="BG115" s="4"/>
      <c r="BH115" s="4" t="s">
        <v>59</v>
      </c>
      <c r="BI115" s="4"/>
      <c r="BJ115" s="4" t="s">
        <v>56</v>
      </c>
      <c r="BK115" s="4"/>
      <c r="BL115" s="4"/>
      <c r="BM115" s="4"/>
      <c r="BN115" s="4"/>
      <c r="BO115" s="38"/>
    </row>
    <row r="116" spans="1:515" s="17" customFormat="1" ht="135.75" customHeight="1" x14ac:dyDescent="0.25">
      <c r="A116" s="38"/>
      <c r="B116" s="43" t="s">
        <v>1137</v>
      </c>
      <c r="C116" s="91" t="s">
        <v>1401</v>
      </c>
      <c r="D116" s="91" t="s">
        <v>1388</v>
      </c>
      <c r="E116" s="91" t="s">
        <v>1391</v>
      </c>
      <c r="F116" s="4" t="s">
        <v>1402</v>
      </c>
      <c r="G116" s="4" t="s">
        <v>103</v>
      </c>
      <c r="H116" s="4" t="s">
        <v>175</v>
      </c>
      <c r="I116" s="4"/>
      <c r="J116" s="86">
        <v>45047</v>
      </c>
      <c r="K116" s="86">
        <v>45169</v>
      </c>
      <c r="L116" s="42">
        <f t="shared" si="10"/>
        <v>122</v>
      </c>
      <c r="M116" s="22" t="s">
        <v>110</v>
      </c>
      <c r="N116" s="4" t="s">
        <v>71</v>
      </c>
      <c r="O116" s="4" t="s">
        <v>203</v>
      </c>
      <c r="P116" s="4" t="s">
        <v>182</v>
      </c>
      <c r="Q116" s="4" t="s">
        <v>187</v>
      </c>
      <c r="R116" s="4" t="s">
        <v>29</v>
      </c>
      <c r="S116" s="4"/>
      <c r="T116" s="4" t="s">
        <v>31</v>
      </c>
      <c r="U116" s="4"/>
      <c r="V116" s="4"/>
      <c r="W116" s="4"/>
      <c r="X116" s="4"/>
      <c r="Y116" s="4"/>
      <c r="Z116" s="4"/>
      <c r="AA116" s="4"/>
      <c r="AB116" s="4"/>
      <c r="AC116" s="4"/>
      <c r="AD116" s="4"/>
      <c r="AE116" s="4" t="s">
        <v>126</v>
      </c>
      <c r="AF116" s="4" t="s">
        <v>197</v>
      </c>
      <c r="AG116" s="4"/>
      <c r="AH116" s="4"/>
      <c r="AI116" s="4"/>
      <c r="AJ116" s="4"/>
      <c r="AK116" s="4"/>
      <c r="AL116" s="4" t="s">
        <v>1032</v>
      </c>
      <c r="AM116" s="4" t="s">
        <v>202</v>
      </c>
      <c r="AN116" s="4" t="s">
        <v>165</v>
      </c>
      <c r="AO116" s="4"/>
      <c r="AP116" s="4" t="s">
        <v>47</v>
      </c>
      <c r="AQ116" s="4" t="s">
        <v>48</v>
      </c>
      <c r="AR116" s="4"/>
      <c r="AS116" s="4" t="s">
        <v>50</v>
      </c>
      <c r="AT116" s="4"/>
      <c r="AU116" s="4"/>
      <c r="AV116" s="4"/>
      <c r="AW116" s="4"/>
      <c r="AX116" s="4" t="s">
        <v>53</v>
      </c>
      <c r="AY116" s="4"/>
      <c r="AZ116" s="4"/>
      <c r="BA116" s="4"/>
      <c r="BB116" s="4"/>
      <c r="BC116" s="4"/>
      <c r="BD116" s="4"/>
      <c r="BE116" s="4"/>
      <c r="BF116" s="4"/>
      <c r="BG116" s="4"/>
      <c r="BH116" s="4" t="s">
        <v>59</v>
      </c>
      <c r="BI116" s="4"/>
      <c r="BJ116" s="4" t="s">
        <v>56</v>
      </c>
      <c r="BK116" s="4"/>
      <c r="BL116" s="4"/>
      <c r="BM116" s="4"/>
      <c r="BN116" s="4"/>
      <c r="BO116" s="38"/>
    </row>
    <row r="117" spans="1:515" s="17" customFormat="1" ht="135.75" customHeight="1" x14ac:dyDescent="0.25">
      <c r="A117" s="38"/>
      <c r="B117" s="43" t="s">
        <v>1138</v>
      </c>
      <c r="C117" s="4" t="s">
        <v>1406</v>
      </c>
      <c r="D117" s="4" t="s">
        <v>1021</v>
      </c>
      <c r="E117" s="4" t="s">
        <v>1023</v>
      </c>
      <c r="F117" s="4" t="s">
        <v>1407</v>
      </c>
      <c r="G117" s="4" t="s">
        <v>158</v>
      </c>
      <c r="H117" s="61" t="s">
        <v>160</v>
      </c>
      <c r="I117" s="4" t="s">
        <v>180</v>
      </c>
      <c r="J117" s="86">
        <v>45047</v>
      </c>
      <c r="K117" s="86">
        <v>45169</v>
      </c>
      <c r="L117" s="42">
        <f t="shared" si="10"/>
        <v>122</v>
      </c>
      <c r="M117" s="22" t="s">
        <v>110</v>
      </c>
      <c r="N117" s="4" t="s">
        <v>71</v>
      </c>
      <c r="O117" s="4" t="s">
        <v>203</v>
      </c>
      <c r="P117" s="4" t="s">
        <v>182</v>
      </c>
      <c r="Q117" s="4" t="s">
        <v>187</v>
      </c>
      <c r="R117" s="4" t="s">
        <v>29</v>
      </c>
      <c r="S117" s="4"/>
      <c r="T117" s="4" t="s">
        <v>31</v>
      </c>
      <c r="U117" s="4"/>
      <c r="V117" s="4"/>
      <c r="W117" s="4"/>
      <c r="X117" s="4"/>
      <c r="Y117" s="4"/>
      <c r="Z117" s="4"/>
      <c r="AA117" s="4"/>
      <c r="AB117" s="4"/>
      <c r="AC117" s="4"/>
      <c r="AD117" s="4"/>
      <c r="AE117" s="4" t="s">
        <v>126</v>
      </c>
      <c r="AF117" s="4" t="s">
        <v>197</v>
      </c>
      <c r="AG117" s="4"/>
      <c r="AH117" s="4"/>
      <c r="AI117" s="4"/>
      <c r="AJ117" s="4"/>
      <c r="AK117" s="4"/>
      <c r="AL117" s="4" t="s">
        <v>1032</v>
      </c>
      <c r="AM117" s="4" t="s">
        <v>202</v>
      </c>
      <c r="AN117" s="4" t="s">
        <v>165</v>
      </c>
      <c r="AO117" s="4"/>
      <c r="AP117" s="4" t="s">
        <v>47</v>
      </c>
      <c r="AQ117" s="4" t="s">
        <v>48</v>
      </c>
      <c r="AR117" s="4"/>
      <c r="AS117" s="4" t="s">
        <v>50</v>
      </c>
      <c r="AT117" s="4"/>
      <c r="AU117" s="4"/>
      <c r="AV117" s="4"/>
      <c r="AW117" s="4"/>
      <c r="AX117" s="4" t="s">
        <v>53</v>
      </c>
      <c r="AY117" s="4"/>
      <c r="AZ117" s="4"/>
      <c r="BA117" s="4"/>
      <c r="BB117" s="4"/>
      <c r="BC117" s="4"/>
      <c r="BD117" s="4"/>
      <c r="BE117" s="4"/>
      <c r="BF117" s="4"/>
      <c r="BG117" s="4"/>
      <c r="BH117" s="4" t="s">
        <v>59</v>
      </c>
      <c r="BI117" s="4"/>
      <c r="BJ117" s="4" t="s">
        <v>56</v>
      </c>
      <c r="BK117" s="4"/>
      <c r="BL117" s="4"/>
      <c r="BM117" s="4"/>
      <c r="BN117" s="4"/>
      <c r="BO117" s="38"/>
    </row>
    <row r="118" spans="1:515" s="17" customFormat="1" ht="135.75" customHeight="1" x14ac:dyDescent="0.25">
      <c r="A118" s="38"/>
      <c r="B118" s="43" t="s">
        <v>1139</v>
      </c>
      <c r="C118" s="4" t="s">
        <v>1429</v>
      </c>
      <c r="D118" s="4" t="s">
        <v>1388</v>
      </c>
      <c r="E118" s="4" t="s">
        <v>1391</v>
      </c>
      <c r="F118" s="4" t="s">
        <v>1431</v>
      </c>
      <c r="G118" s="4" t="s">
        <v>80</v>
      </c>
      <c r="H118" s="61" t="s">
        <v>82</v>
      </c>
      <c r="I118" s="4"/>
      <c r="J118" s="86">
        <v>45047</v>
      </c>
      <c r="K118" s="86">
        <v>45169</v>
      </c>
      <c r="L118" s="42">
        <f t="shared" si="10"/>
        <v>122</v>
      </c>
      <c r="M118" s="22" t="s">
        <v>110</v>
      </c>
      <c r="N118" s="4" t="s">
        <v>71</v>
      </c>
      <c r="O118" s="4" t="s">
        <v>203</v>
      </c>
      <c r="P118" s="4" t="s">
        <v>182</v>
      </c>
      <c r="Q118" s="4" t="s">
        <v>187</v>
      </c>
      <c r="R118" s="4" t="s">
        <v>29</v>
      </c>
      <c r="S118" s="4"/>
      <c r="T118" s="4" t="s">
        <v>31</v>
      </c>
      <c r="U118" s="4"/>
      <c r="V118" s="4"/>
      <c r="W118" s="4"/>
      <c r="X118" s="4"/>
      <c r="Y118" s="4"/>
      <c r="Z118" s="4"/>
      <c r="AA118" s="4"/>
      <c r="AB118" s="4"/>
      <c r="AC118" s="4"/>
      <c r="AD118" s="4"/>
      <c r="AE118" s="4" t="s">
        <v>126</v>
      </c>
      <c r="AF118" s="4" t="s">
        <v>197</v>
      </c>
      <c r="AG118" s="4"/>
      <c r="AH118" s="4"/>
      <c r="AI118" s="4"/>
      <c r="AJ118" s="4"/>
      <c r="AK118" s="4"/>
      <c r="AL118" s="4" t="s">
        <v>1032</v>
      </c>
      <c r="AM118" s="4" t="s">
        <v>202</v>
      </c>
      <c r="AN118" s="4" t="s">
        <v>165</v>
      </c>
      <c r="AO118" s="4"/>
      <c r="AP118" s="4" t="s">
        <v>47</v>
      </c>
      <c r="AQ118" s="4" t="s">
        <v>48</v>
      </c>
      <c r="AR118" s="4"/>
      <c r="AS118" s="4" t="s">
        <v>50</v>
      </c>
      <c r="AT118" s="4"/>
      <c r="AU118" s="4"/>
      <c r="AV118" s="4"/>
      <c r="AW118" s="4"/>
      <c r="AX118" s="4" t="s">
        <v>53</v>
      </c>
      <c r="AY118" s="4"/>
      <c r="AZ118" s="4"/>
      <c r="BA118" s="4"/>
      <c r="BB118" s="4"/>
      <c r="BC118" s="4"/>
      <c r="BD118" s="4"/>
      <c r="BE118" s="4"/>
      <c r="BF118" s="4"/>
      <c r="BG118" s="4"/>
      <c r="BH118" s="4" t="s">
        <v>59</v>
      </c>
      <c r="BI118" s="4"/>
      <c r="BJ118" s="4" t="s">
        <v>56</v>
      </c>
      <c r="BK118" s="4"/>
      <c r="BL118" s="4"/>
      <c r="BM118" s="4"/>
      <c r="BN118" s="4"/>
      <c r="BO118" s="38"/>
    </row>
    <row r="119" spans="1:515" s="17" customFormat="1" ht="135.75" customHeight="1" x14ac:dyDescent="0.25">
      <c r="A119" s="38"/>
      <c r="B119" s="43" t="s">
        <v>1140</v>
      </c>
      <c r="C119" s="4" t="s">
        <v>1430</v>
      </c>
      <c r="D119" s="4" t="s">
        <v>1390</v>
      </c>
      <c r="E119" s="4" t="s">
        <v>1391</v>
      </c>
      <c r="F119" s="4" t="s">
        <v>1431</v>
      </c>
      <c r="G119" s="4" t="s">
        <v>78</v>
      </c>
      <c r="H119" s="61" t="s">
        <v>93</v>
      </c>
      <c r="I119" s="4"/>
      <c r="J119" s="86">
        <v>45047</v>
      </c>
      <c r="K119" s="86">
        <v>45169</v>
      </c>
      <c r="L119" s="42">
        <f t="shared" ref="L119:L128" si="11">K119-J119</f>
        <v>122</v>
      </c>
      <c r="M119" s="22" t="s">
        <v>110</v>
      </c>
      <c r="N119" s="4" t="s">
        <v>71</v>
      </c>
      <c r="O119" s="4" t="s">
        <v>203</v>
      </c>
      <c r="P119" s="4" t="s">
        <v>182</v>
      </c>
      <c r="Q119" s="4" t="s">
        <v>187</v>
      </c>
      <c r="R119" s="4" t="s">
        <v>29</v>
      </c>
      <c r="S119" s="4"/>
      <c r="T119" s="4" t="s">
        <v>31</v>
      </c>
      <c r="U119" s="4"/>
      <c r="V119" s="4"/>
      <c r="W119" s="4"/>
      <c r="X119" s="4"/>
      <c r="Y119" s="4"/>
      <c r="Z119" s="4"/>
      <c r="AA119" s="4"/>
      <c r="AB119" s="4"/>
      <c r="AC119" s="4"/>
      <c r="AD119" s="4"/>
      <c r="AE119" s="4" t="s">
        <v>126</v>
      </c>
      <c r="AF119" s="4" t="s">
        <v>197</v>
      </c>
      <c r="AG119" s="4"/>
      <c r="AH119" s="4"/>
      <c r="AI119" s="4"/>
      <c r="AJ119" s="4"/>
      <c r="AK119" s="4"/>
      <c r="AL119" s="4" t="s">
        <v>1032</v>
      </c>
      <c r="AM119" s="4" t="s">
        <v>202</v>
      </c>
      <c r="AN119" s="4" t="s">
        <v>165</v>
      </c>
      <c r="AO119" s="4"/>
      <c r="AP119" s="4" t="s">
        <v>47</v>
      </c>
      <c r="AQ119" s="4" t="s">
        <v>48</v>
      </c>
      <c r="AR119" s="4"/>
      <c r="AS119" s="4" t="s">
        <v>50</v>
      </c>
      <c r="AT119" s="4"/>
      <c r="AU119" s="4"/>
      <c r="AV119" s="4"/>
      <c r="AW119" s="4"/>
      <c r="AX119" s="4" t="s">
        <v>53</v>
      </c>
      <c r="AY119" s="4"/>
      <c r="AZ119" s="4"/>
      <c r="BA119" s="4"/>
      <c r="BB119" s="4"/>
      <c r="BC119" s="4"/>
      <c r="BD119" s="4"/>
      <c r="BE119" s="4"/>
      <c r="BF119" s="4"/>
      <c r="BG119" s="4"/>
      <c r="BH119" s="4" t="s">
        <v>59</v>
      </c>
      <c r="BI119" s="4"/>
      <c r="BJ119" s="4" t="s">
        <v>56</v>
      </c>
      <c r="BK119" s="4"/>
      <c r="BL119" s="4"/>
      <c r="BM119" s="4"/>
      <c r="BN119" s="4"/>
      <c r="BO119" s="38"/>
    </row>
    <row r="120" spans="1:515" s="40" customFormat="1" ht="135.75" customHeight="1" x14ac:dyDescent="0.25">
      <c r="A120" s="38"/>
      <c r="B120" s="43" t="s">
        <v>1141</v>
      </c>
      <c r="C120" s="91" t="s">
        <v>1403</v>
      </c>
      <c r="D120" s="91" t="s">
        <v>1395</v>
      </c>
      <c r="E120" s="91" t="s">
        <v>1391</v>
      </c>
      <c r="F120" s="4" t="s">
        <v>1418</v>
      </c>
      <c r="G120" s="4" t="s">
        <v>76</v>
      </c>
      <c r="H120" s="16" t="s">
        <v>74</v>
      </c>
      <c r="I120" s="4"/>
      <c r="J120" s="86">
        <v>45170</v>
      </c>
      <c r="K120" s="86">
        <v>45291</v>
      </c>
      <c r="L120" s="42">
        <f t="shared" si="11"/>
        <v>121</v>
      </c>
      <c r="M120" s="16" t="s">
        <v>70</v>
      </c>
      <c r="N120" s="4" t="s">
        <v>71</v>
      </c>
      <c r="O120" s="4" t="s">
        <v>203</v>
      </c>
      <c r="P120" s="4" t="s">
        <v>182</v>
      </c>
      <c r="Q120" s="4" t="s">
        <v>187</v>
      </c>
      <c r="R120" s="4" t="s">
        <v>29</v>
      </c>
      <c r="S120" s="4"/>
      <c r="T120" s="4" t="s">
        <v>31</v>
      </c>
      <c r="U120" s="4"/>
      <c r="V120" s="4"/>
      <c r="W120" s="4"/>
      <c r="X120" s="4"/>
      <c r="Y120" s="4"/>
      <c r="Z120" s="4"/>
      <c r="AA120" s="4"/>
      <c r="AB120" s="4"/>
      <c r="AC120" s="4"/>
      <c r="AD120" s="4"/>
      <c r="AE120" s="4" t="s">
        <v>126</v>
      </c>
      <c r="AF120" s="4" t="s">
        <v>197</v>
      </c>
      <c r="AG120" s="4"/>
      <c r="AH120" s="4"/>
      <c r="AI120" s="4"/>
      <c r="AJ120" s="4"/>
      <c r="AK120" s="4"/>
      <c r="AL120" s="4" t="s">
        <v>1032</v>
      </c>
      <c r="AM120" s="4" t="s">
        <v>202</v>
      </c>
      <c r="AN120" s="4" t="s">
        <v>165</v>
      </c>
      <c r="AO120" s="4"/>
      <c r="AP120" s="4" t="s">
        <v>47</v>
      </c>
      <c r="AQ120" s="4" t="s">
        <v>48</v>
      </c>
      <c r="AR120" s="4"/>
      <c r="AS120" s="4" t="s">
        <v>50</v>
      </c>
      <c r="AT120" s="4"/>
      <c r="AU120" s="4"/>
      <c r="AV120" s="4"/>
      <c r="AW120" s="4"/>
      <c r="AX120" s="4" t="s">
        <v>53</v>
      </c>
      <c r="AY120" s="4"/>
      <c r="AZ120" s="4"/>
      <c r="BA120" s="4"/>
      <c r="BB120" s="4"/>
      <c r="BC120" s="4"/>
      <c r="BD120" s="4"/>
      <c r="BE120" s="4"/>
      <c r="BF120" s="4"/>
      <c r="BG120" s="4"/>
      <c r="BH120" s="4" t="s">
        <v>59</v>
      </c>
      <c r="BI120" s="4"/>
      <c r="BJ120" s="4" t="s">
        <v>56</v>
      </c>
      <c r="BK120" s="4"/>
      <c r="BL120" s="4"/>
      <c r="BM120" s="4"/>
      <c r="BN120" s="4"/>
      <c r="BO120" s="38"/>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c r="HB120" s="17"/>
      <c r="HC120" s="17"/>
      <c r="HD120" s="17"/>
      <c r="HE120" s="17"/>
      <c r="HF120" s="17"/>
      <c r="HG120" s="17"/>
      <c r="HH120" s="17"/>
      <c r="HI120" s="17"/>
      <c r="HJ120" s="17"/>
      <c r="HK120" s="17"/>
      <c r="HL120" s="17"/>
      <c r="HM120" s="17"/>
      <c r="HN120" s="17"/>
      <c r="HO120" s="17"/>
      <c r="HP120" s="17"/>
      <c r="HQ120" s="17"/>
      <c r="HR120" s="17"/>
      <c r="HS120" s="17"/>
      <c r="HT120" s="17"/>
      <c r="HU120" s="17"/>
      <c r="HV120" s="17"/>
      <c r="HW120" s="17"/>
      <c r="HX120" s="17"/>
      <c r="HY120" s="17"/>
      <c r="HZ120" s="17"/>
      <c r="IA120" s="17"/>
      <c r="IB120" s="17"/>
      <c r="IC120" s="17"/>
      <c r="ID120" s="17"/>
      <c r="IE120" s="17"/>
      <c r="IF120" s="17"/>
      <c r="IG120" s="17"/>
      <c r="IH120" s="17"/>
      <c r="II120" s="17"/>
      <c r="IJ120" s="17"/>
      <c r="IK120" s="17"/>
      <c r="IL120" s="17"/>
      <c r="IM120" s="17"/>
      <c r="IN120" s="17"/>
      <c r="IO120" s="17"/>
      <c r="IP120" s="17"/>
      <c r="IQ120" s="17"/>
      <c r="IR120" s="17"/>
      <c r="IS120" s="17"/>
      <c r="IT120" s="17"/>
      <c r="IU120" s="17"/>
      <c r="IV120" s="17"/>
      <c r="IW120" s="17"/>
      <c r="IX120" s="17"/>
      <c r="IY120" s="17"/>
      <c r="IZ120" s="17"/>
      <c r="JA120" s="17"/>
      <c r="JB120" s="17"/>
      <c r="JC120" s="17"/>
      <c r="JD120" s="17"/>
      <c r="JE120" s="17"/>
      <c r="JF120" s="17"/>
      <c r="JG120" s="17"/>
      <c r="JH120" s="17"/>
      <c r="JI120" s="17"/>
      <c r="JJ120" s="17"/>
      <c r="JK120" s="17"/>
      <c r="JL120" s="17"/>
      <c r="JM120" s="17"/>
      <c r="JN120" s="17"/>
      <c r="JO120" s="17"/>
      <c r="JP120" s="17"/>
      <c r="JQ120" s="17"/>
      <c r="JR120" s="17"/>
      <c r="JS120" s="17"/>
      <c r="JT120" s="17"/>
      <c r="JU120" s="17"/>
      <c r="JV120" s="17"/>
      <c r="JW120" s="17"/>
      <c r="JX120" s="17"/>
      <c r="JY120" s="17"/>
      <c r="JZ120" s="17"/>
      <c r="KA120" s="17"/>
      <c r="KB120" s="17"/>
      <c r="KC120" s="17"/>
      <c r="KD120" s="17"/>
      <c r="KE120" s="17"/>
      <c r="KF120" s="17"/>
      <c r="KG120" s="17"/>
      <c r="KH120" s="17"/>
      <c r="KI120" s="17"/>
      <c r="KJ120" s="17"/>
      <c r="KK120" s="17"/>
      <c r="KL120" s="17"/>
      <c r="KM120" s="17"/>
      <c r="KN120" s="17"/>
      <c r="KO120" s="17"/>
      <c r="KP120" s="17"/>
      <c r="KQ120" s="17"/>
      <c r="KR120" s="17"/>
      <c r="KS120" s="17"/>
      <c r="KT120" s="17"/>
      <c r="KU120" s="17"/>
      <c r="KV120" s="17"/>
      <c r="KW120" s="17"/>
      <c r="KX120" s="17"/>
      <c r="KY120" s="17"/>
      <c r="KZ120" s="17"/>
      <c r="LA120" s="17"/>
      <c r="LB120" s="17"/>
      <c r="LC120" s="17"/>
      <c r="LD120" s="17"/>
      <c r="LE120" s="17"/>
      <c r="LF120" s="17"/>
      <c r="LG120" s="17"/>
      <c r="LH120" s="17"/>
      <c r="LI120" s="17"/>
      <c r="LJ120" s="17"/>
      <c r="LK120" s="17"/>
      <c r="LL120" s="17"/>
      <c r="LM120" s="17"/>
      <c r="LN120" s="17"/>
      <c r="LO120" s="17"/>
      <c r="LP120" s="17"/>
      <c r="LQ120" s="17"/>
      <c r="LR120" s="17"/>
      <c r="LS120" s="17"/>
      <c r="LT120" s="17"/>
      <c r="LU120" s="17"/>
      <c r="LV120" s="17"/>
      <c r="LW120" s="17"/>
      <c r="LX120" s="17"/>
      <c r="LY120" s="17"/>
      <c r="LZ120" s="17"/>
      <c r="MA120" s="17"/>
      <c r="MB120" s="17"/>
      <c r="MC120" s="17"/>
      <c r="MD120" s="17"/>
      <c r="ME120" s="17"/>
      <c r="MF120" s="17"/>
      <c r="MG120" s="17"/>
      <c r="MH120" s="17"/>
      <c r="MI120" s="17"/>
      <c r="MJ120" s="17"/>
      <c r="MK120" s="17"/>
      <c r="ML120" s="17"/>
      <c r="MM120" s="17"/>
      <c r="MN120" s="17"/>
      <c r="MO120" s="17"/>
      <c r="MP120" s="17"/>
      <c r="MQ120" s="17"/>
      <c r="MR120" s="17"/>
      <c r="MS120" s="17"/>
      <c r="MT120" s="17"/>
      <c r="MU120" s="17"/>
      <c r="MV120" s="17"/>
      <c r="MW120" s="17"/>
      <c r="MX120" s="17"/>
      <c r="MY120" s="17"/>
      <c r="MZ120" s="17"/>
      <c r="NA120" s="17"/>
      <c r="NB120" s="17"/>
      <c r="NC120" s="17"/>
      <c r="ND120" s="17"/>
      <c r="NE120" s="17"/>
      <c r="NF120" s="17"/>
      <c r="NG120" s="17"/>
      <c r="NH120" s="17"/>
      <c r="NI120" s="17"/>
      <c r="NJ120" s="17"/>
      <c r="NK120" s="17"/>
      <c r="NL120" s="17"/>
      <c r="NM120" s="17"/>
      <c r="NN120" s="17"/>
      <c r="NO120" s="17"/>
      <c r="NP120" s="17"/>
      <c r="NQ120" s="17"/>
      <c r="NR120" s="17"/>
      <c r="NS120" s="17"/>
      <c r="NT120" s="17"/>
      <c r="NU120" s="17"/>
      <c r="NV120" s="17"/>
      <c r="NW120" s="17"/>
      <c r="NX120" s="17"/>
      <c r="NY120" s="17"/>
      <c r="NZ120" s="17"/>
      <c r="OA120" s="17"/>
      <c r="OB120" s="17"/>
      <c r="OC120" s="17"/>
      <c r="OD120" s="17"/>
      <c r="OE120" s="17"/>
      <c r="OF120" s="17"/>
      <c r="OG120" s="17"/>
      <c r="OH120" s="17"/>
      <c r="OI120" s="17"/>
      <c r="OJ120" s="17"/>
      <c r="OK120" s="17"/>
      <c r="OL120" s="17"/>
      <c r="OM120" s="17"/>
      <c r="ON120" s="17"/>
      <c r="OO120" s="17"/>
      <c r="OP120" s="17"/>
      <c r="OQ120" s="17"/>
      <c r="OR120" s="17"/>
      <c r="OS120" s="17"/>
      <c r="OT120" s="17"/>
      <c r="OU120" s="17"/>
      <c r="OV120" s="17"/>
      <c r="OW120" s="17"/>
      <c r="OX120" s="17"/>
      <c r="OY120" s="17"/>
      <c r="OZ120" s="17"/>
      <c r="PA120" s="17"/>
      <c r="PB120" s="17"/>
      <c r="PC120" s="17"/>
      <c r="PD120" s="17"/>
      <c r="PE120" s="17"/>
      <c r="PF120" s="17"/>
      <c r="PG120" s="17"/>
      <c r="PH120" s="17"/>
      <c r="PI120" s="17"/>
      <c r="PJ120" s="17"/>
      <c r="PK120" s="17"/>
      <c r="PL120" s="17"/>
      <c r="PM120" s="17"/>
      <c r="PN120" s="17"/>
      <c r="PO120" s="17"/>
      <c r="PP120" s="17"/>
      <c r="PQ120" s="17"/>
      <c r="PR120" s="17"/>
      <c r="PS120" s="17"/>
      <c r="PT120" s="17"/>
      <c r="PU120" s="17"/>
      <c r="PV120" s="17"/>
      <c r="PW120" s="17"/>
      <c r="PX120" s="17"/>
      <c r="PY120" s="17"/>
      <c r="PZ120" s="17"/>
      <c r="QA120" s="17"/>
      <c r="QB120" s="17"/>
      <c r="QC120" s="17"/>
      <c r="QD120" s="17"/>
      <c r="QE120" s="17"/>
      <c r="QF120" s="17"/>
      <c r="QG120" s="17"/>
      <c r="QH120" s="17"/>
      <c r="QI120" s="17"/>
      <c r="QJ120" s="17"/>
      <c r="QK120" s="17"/>
      <c r="QL120" s="17"/>
      <c r="QM120" s="17"/>
      <c r="QN120" s="17"/>
      <c r="QO120" s="17"/>
      <c r="QP120" s="17"/>
      <c r="QQ120" s="17"/>
      <c r="QR120" s="17"/>
      <c r="QS120" s="17"/>
      <c r="QT120" s="17"/>
      <c r="QU120" s="17"/>
      <c r="QV120" s="17"/>
      <c r="QW120" s="17"/>
      <c r="QX120" s="17"/>
      <c r="QY120" s="17"/>
      <c r="QZ120" s="17"/>
      <c r="RA120" s="17"/>
      <c r="RB120" s="17"/>
      <c r="RC120" s="17"/>
      <c r="RD120" s="17"/>
      <c r="RE120" s="17"/>
      <c r="RF120" s="17"/>
      <c r="RG120" s="17"/>
      <c r="RH120" s="17"/>
      <c r="RI120" s="17"/>
      <c r="RJ120" s="17"/>
      <c r="RK120" s="17"/>
      <c r="RL120" s="17"/>
      <c r="RM120" s="17"/>
      <c r="RN120" s="17"/>
      <c r="RO120" s="17"/>
      <c r="RP120" s="17"/>
      <c r="RQ120" s="17"/>
      <c r="RR120" s="17"/>
      <c r="RS120" s="17"/>
      <c r="RT120" s="17"/>
      <c r="RU120" s="17"/>
      <c r="RV120" s="17"/>
      <c r="RW120" s="17"/>
      <c r="RX120" s="17"/>
      <c r="RY120" s="17"/>
      <c r="RZ120" s="17"/>
      <c r="SA120" s="17"/>
      <c r="SB120" s="17"/>
      <c r="SC120" s="17"/>
      <c r="SD120" s="17"/>
      <c r="SE120" s="17"/>
      <c r="SF120" s="17"/>
      <c r="SG120" s="17"/>
      <c r="SH120" s="17"/>
      <c r="SI120" s="17"/>
      <c r="SJ120" s="17"/>
      <c r="SK120" s="17"/>
      <c r="SL120" s="17"/>
      <c r="SM120" s="17"/>
      <c r="SN120" s="17"/>
      <c r="SO120" s="17"/>
      <c r="SP120" s="17"/>
      <c r="SQ120" s="17"/>
      <c r="SR120" s="17"/>
      <c r="SS120" s="17"/>
      <c r="ST120" s="17"/>
      <c r="SU120" s="17"/>
    </row>
    <row r="121" spans="1:515" s="40" customFormat="1" ht="135.75" customHeight="1" x14ac:dyDescent="0.25">
      <c r="A121" s="38"/>
      <c r="B121" s="43" t="s">
        <v>1142</v>
      </c>
      <c r="C121" s="4" t="s">
        <v>1026</v>
      </c>
      <c r="D121" s="4" t="s">
        <v>1020</v>
      </c>
      <c r="E121" s="4" t="s">
        <v>1023</v>
      </c>
      <c r="F121" s="4" t="s">
        <v>1419</v>
      </c>
      <c r="G121" s="4" t="s">
        <v>69</v>
      </c>
      <c r="H121" s="4" t="s">
        <v>178</v>
      </c>
      <c r="I121" s="4" t="s">
        <v>177</v>
      </c>
      <c r="J121" s="86">
        <v>45170</v>
      </c>
      <c r="K121" s="86">
        <v>45291</v>
      </c>
      <c r="L121" s="42">
        <f t="shared" si="11"/>
        <v>121</v>
      </c>
      <c r="M121" s="22" t="s">
        <v>110</v>
      </c>
      <c r="N121" s="4" t="s">
        <v>71</v>
      </c>
      <c r="O121" s="4" t="s">
        <v>203</v>
      </c>
      <c r="P121" s="4" t="s">
        <v>182</v>
      </c>
      <c r="Q121" s="4" t="s">
        <v>187</v>
      </c>
      <c r="R121" s="4" t="s">
        <v>29</v>
      </c>
      <c r="S121" s="4"/>
      <c r="T121" s="4" t="s">
        <v>31</v>
      </c>
      <c r="U121" s="4"/>
      <c r="V121" s="4"/>
      <c r="W121" s="4"/>
      <c r="X121" s="4"/>
      <c r="Y121" s="4"/>
      <c r="Z121" s="4"/>
      <c r="AA121" s="4"/>
      <c r="AB121" s="4"/>
      <c r="AC121" s="4"/>
      <c r="AD121" s="4"/>
      <c r="AE121" s="4" t="s">
        <v>126</v>
      </c>
      <c r="AF121" s="4" t="s">
        <v>197</v>
      </c>
      <c r="AG121" s="4"/>
      <c r="AH121" s="4"/>
      <c r="AI121" s="4"/>
      <c r="AJ121" s="4"/>
      <c r="AK121" s="4"/>
      <c r="AL121" s="4" t="s">
        <v>1032</v>
      </c>
      <c r="AM121" s="4" t="s">
        <v>202</v>
      </c>
      <c r="AN121" s="4" t="s">
        <v>165</v>
      </c>
      <c r="AO121" s="4"/>
      <c r="AP121" s="4" t="s">
        <v>47</v>
      </c>
      <c r="AQ121" s="4" t="s">
        <v>48</v>
      </c>
      <c r="AR121" s="4"/>
      <c r="AS121" s="4" t="s">
        <v>50</v>
      </c>
      <c r="AT121" s="4"/>
      <c r="AU121" s="4"/>
      <c r="AV121" s="4"/>
      <c r="AW121" s="4"/>
      <c r="AX121" s="4" t="s">
        <v>53</v>
      </c>
      <c r="AY121" s="4"/>
      <c r="AZ121" s="4"/>
      <c r="BA121" s="4"/>
      <c r="BB121" s="4"/>
      <c r="BC121" s="4"/>
      <c r="BD121" s="4"/>
      <c r="BE121" s="4"/>
      <c r="BF121" s="4"/>
      <c r="BG121" s="4"/>
      <c r="BH121" s="4" t="s">
        <v>59</v>
      </c>
      <c r="BI121" s="4"/>
      <c r="BJ121" s="4" t="s">
        <v>56</v>
      </c>
      <c r="BK121" s="4"/>
      <c r="BL121" s="4"/>
      <c r="BM121" s="4"/>
      <c r="BN121" s="4"/>
      <c r="BO121" s="38"/>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c r="HB121" s="17"/>
      <c r="HC121" s="17"/>
      <c r="HD121" s="17"/>
      <c r="HE121" s="17"/>
      <c r="HF121" s="17"/>
      <c r="HG121" s="17"/>
      <c r="HH121" s="17"/>
      <c r="HI121" s="17"/>
      <c r="HJ121" s="17"/>
      <c r="HK121" s="17"/>
      <c r="HL121" s="17"/>
      <c r="HM121" s="17"/>
      <c r="HN121" s="17"/>
      <c r="HO121" s="17"/>
      <c r="HP121" s="17"/>
      <c r="HQ121" s="17"/>
      <c r="HR121" s="17"/>
      <c r="HS121" s="17"/>
      <c r="HT121" s="17"/>
      <c r="HU121" s="17"/>
      <c r="HV121" s="17"/>
      <c r="HW121" s="17"/>
      <c r="HX121" s="17"/>
      <c r="HY121" s="17"/>
      <c r="HZ121" s="17"/>
      <c r="IA121" s="17"/>
      <c r="IB121" s="17"/>
      <c r="IC121" s="17"/>
      <c r="ID121" s="17"/>
      <c r="IE121" s="17"/>
      <c r="IF121" s="17"/>
      <c r="IG121" s="17"/>
      <c r="IH121" s="17"/>
      <c r="II121" s="17"/>
      <c r="IJ121" s="17"/>
      <c r="IK121" s="17"/>
      <c r="IL121" s="17"/>
      <c r="IM121" s="17"/>
      <c r="IN121" s="17"/>
      <c r="IO121" s="17"/>
      <c r="IP121" s="17"/>
      <c r="IQ121" s="17"/>
      <c r="IR121" s="17"/>
      <c r="IS121" s="17"/>
      <c r="IT121" s="17"/>
      <c r="IU121" s="17"/>
      <c r="IV121" s="17"/>
      <c r="IW121" s="17"/>
      <c r="IX121" s="17"/>
      <c r="IY121" s="17"/>
      <c r="IZ121" s="17"/>
      <c r="JA121" s="17"/>
      <c r="JB121" s="17"/>
      <c r="JC121" s="17"/>
      <c r="JD121" s="17"/>
      <c r="JE121" s="17"/>
      <c r="JF121" s="17"/>
      <c r="JG121" s="17"/>
      <c r="JH121" s="17"/>
      <c r="JI121" s="17"/>
      <c r="JJ121" s="17"/>
      <c r="JK121" s="17"/>
      <c r="JL121" s="17"/>
      <c r="JM121" s="17"/>
      <c r="JN121" s="17"/>
      <c r="JO121" s="17"/>
      <c r="JP121" s="17"/>
      <c r="JQ121" s="17"/>
      <c r="JR121" s="17"/>
      <c r="JS121" s="17"/>
      <c r="JT121" s="17"/>
      <c r="JU121" s="17"/>
      <c r="JV121" s="17"/>
      <c r="JW121" s="17"/>
      <c r="JX121" s="17"/>
      <c r="JY121" s="17"/>
      <c r="JZ121" s="17"/>
      <c r="KA121" s="17"/>
      <c r="KB121" s="17"/>
      <c r="KC121" s="17"/>
      <c r="KD121" s="17"/>
      <c r="KE121" s="17"/>
      <c r="KF121" s="17"/>
      <c r="KG121" s="17"/>
      <c r="KH121" s="17"/>
      <c r="KI121" s="17"/>
      <c r="KJ121" s="17"/>
      <c r="KK121" s="17"/>
      <c r="KL121" s="17"/>
      <c r="KM121" s="17"/>
      <c r="KN121" s="17"/>
      <c r="KO121" s="17"/>
      <c r="KP121" s="17"/>
      <c r="KQ121" s="17"/>
      <c r="KR121" s="17"/>
      <c r="KS121" s="17"/>
      <c r="KT121" s="17"/>
      <c r="KU121" s="17"/>
      <c r="KV121" s="17"/>
      <c r="KW121" s="17"/>
      <c r="KX121" s="17"/>
      <c r="KY121" s="17"/>
      <c r="KZ121" s="17"/>
      <c r="LA121" s="17"/>
      <c r="LB121" s="17"/>
      <c r="LC121" s="17"/>
      <c r="LD121" s="17"/>
      <c r="LE121" s="17"/>
      <c r="LF121" s="17"/>
      <c r="LG121" s="17"/>
      <c r="LH121" s="17"/>
      <c r="LI121" s="17"/>
      <c r="LJ121" s="17"/>
      <c r="LK121" s="17"/>
      <c r="LL121" s="17"/>
      <c r="LM121" s="17"/>
      <c r="LN121" s="17"/>
      <c r="LO121" s="17"/>
      <c r="LP121" s="17"/>
      <c r="LQ121" s="17"/>
      <c r="LR121" s="17"/>
      <c r="LS121" s="17"/>
      <c r="LT121" s="17"/>
      <c r="LU121" s="17"/>
      <c r="LV121" s="17"/>
      <c r="LW121" s="17"/>
      <c r="LX121" s="17"/>
      <c r="LY121" s="17"/>
      <c r="LZ121" s="17"/>
      <c r="MA121" s="17"/>
      <c r="MB121" s="17"/>
      <c r="MC121" s="17"/>
      <c r="MD121" s="17"/>
      <c r="ME121" s="17"/>
      <c r="MF121" s="17"/>
      <c r="MG121" s="17"/>
      <c r="MH121" s="17"/>
      <c r="MI121" s="17"/>
      <c r="MJ121" s="17"/>
      <c r="MK121" s="17"/>
      <c r="ML121" s="17"/>
      <c r="MM121" s="17"/>
      <c r="MN121" s="17"/>
      <c r="MO121" s="17"/>
      <c r="MP121" s="17"/>
      <c r="MQ121" s="17"/>
      <c r="MR121" s="17"/>
      <c r="MS121" s="17"/>
      <c r="MT121" s="17"/>
      <c r="MU121" s="17"/>
      <c r="MV121" s="17"/>
      <c r="MW121" s="17"/>
      <c r="MX121" s="17"/>
      <c r="MY121" s="17"/>
      <c r="MZ121" s="17"/>
      <c r="NA121" s="17"/>
      <c r="NB121" s="17"/>
      <c r="NC121" s="17"/>
      <c r="ND121" s="17"/>
      <c r="NE121" s="17"/>
      <c r="NF121" s="17"/>
      <c r="NG121" s="17"/>
      <c r="NH121" s="17"/>
      <c r="NI121" s="17"/>
      <c r="NJ121" s="17"/>
      <c r="NK121" s="17"/>
      <c r="NL121" s="17"/>
      <c r="NM121" s="17"/>
      <c r="NN121" s="17"/>
      <c r="NO121" s="17"/>
      <c r="NP121" s="17"/>
      <c r="NQ121" s="17"/>
      <c r="NR121" s="17"/>
      <c r="NS121" s="17"/>
      <c r="NT121" s="17"/>
      <c r="NU121" s="17"/>
      <c r="NV121" s="17"/>
      <c r="NW121" s="17"/>
      <c r="NX121" s="17"/>
      <c r="NY121" s="17"/>
      <c r="NZ121" s="17"/>
      <c r="OA121" s="17"/>
      <c r="OB121" s="17"/>
      <c r="OC121" s="17"/>
      <c r="OD121" s="17"/>
      <c r="OE121" s="17"/>
      <c r="OF121" s="17"/>
      <c r="OG121" s="17"/>
      <c r="OH121" s="17"/>
      <c r="OI121" s="17"/>
      <c r="OJ121" s="17"/>
      <c r="OK121" s="17"/>
      <c r="OL121" s="17"/>
      <c r="OM121" s="17"/>
      <c r="ON121" s="17"/>
      <c r="OO121" s="17"/>
      <c r="OP121" s="17"/>
      <c r="OQ121" s="17"/>
      <c r="OR121" s="17"/>
      <c r="OS121" s="17"/>
      <c r="OT121" s="17"/>
      <c r="OU121" s="17"/>
      <c r="OV121" s="17"/>
      <c r="OW121" s="17"/>
      <c r="OX121" s="17"/>
      <c r="OY121" s="17"/>
      <c r="OZ121" s="17"/>
      <c r="PA121" s="17"/>
      <c r="PB121" s="17"/>
      <c r="PC121" s="17"/>
      <c r="PD121" s="17"/>
      <c r="PE121" s="17"/>
      <c r="PF121" s="17"/>
      <c r="PG121" s="17"/>
      <c r="PH121" s="17"/>
      <c r="PI121" s="17"/>
      <c r="PJ121" s="17"/>
      <c r="PK121" s="17"/>
      <c r="PL121" s="17"/>
      <c r="PM121" s="17"/>
      <c r="PN121" s="17"/>
      <c r="PO121" s="17"/>
      <c r="PP121" s="17"/>
      <c r="PQ121" s="17"/>
      <c r="PR121" s="17"/>
      <c r="PS121" s="17"/>
      <c r="PT121" s="17"/>
      <c r="PU121" s="17"/>
      <c r="PV121" s="17"/>
      <c r="PW121" s="17"/>
      <c r="PX121" s="17"/>
      <c r="PY121" s="17"/>
      <c r="PZ121" s="17"/>
      <c r="QA121" s="17"/>
      <c r="QB121" s="17"/>
      <c r="QC121" s="17"/>
      <c r="QD121" s="17"/>
      <c r="QE121" s="17"/>
      <c r="QF121" s="17"/>
      <c r="QG121" s="17"/>
      <c r="QH121" s="17"/>
      <c r="QI121" s="17"/>
      <c r="QJ121" s="17"/>
      <c r="QK121" s="17"/>
      <c r="QL121" s="17"/>
      <c r="QM121" s="17"/>
      <c r="QN121" s="17"/>
      <c r="QO121" s="17"/>
      <c r="QP121" s="17"/>
      <c r="QQ121" s="17"/>
      <c r="QR121" s="17"/>
      <c r="QS121" s="17"/>
      <c r="QT121" s="17"/>
      <c r="QU121" s="17"/>
      <c r="QV121" s="17"/>
      <c r="QW121" s="17"/>
      <c r="QX121" s="17"/>
      <c r="QY121" s="17"/>
      <c r="QZ121" s="17"/>
      <c r="RA121" s="17"/>
      <c r="RB121" s="17"/>
      <c r="RC121" s="17"/>
      <c r="RD121" s="17"/>
      <c r="RE121" s="17"/>
      <c r="RF121" s="17"/>
      <c r="RG121" s="17"/>
      <c r="RH121" s="17"/>
      <c r="RI121" s="17"/>
      <c r="RJ121" s="17"/>
      <c r="RK121" s="17"/>
      <c r="RL121" s="17"/>
      <c r="RM121" s="17"/>
      <c r="RN121" s="17"/>
      <c r="RO121" s="17"/>
      <c r="RP121" s="17"/>
      <c r="RQ121" s="17"/>
      <c r="RR121" s="17"/>
      <c r="RS121" s="17"/>
      <c r="RT121" s="17"/>
      <c r="RU121" s="17"/>
      <c r="RV121" s="17"/>
      <c r="RW121" s="17"/>
      <c r="RX121" s="17"/>
      <c r="RY121" s="17"/>
      <c r="RZ121" s="17"/>
      <c r="SA121" s="17"/>
      <c r="SB121" s="17"/>
      <c r="SC121" s="17"/>
      <c r="SD121" s="17"/>
      <c r="SE121" s="17"/>
      <c r="SF121" s="17"/>
      <c r="SG121" s="17"/>
      <c r="SH121" s="17"/>
      <c r="SI121" s="17"/>
      <c r="SJ121" s="17"/>
      <c r="SK121" s="17"/>
      <c r="SL121" s="17"/>
      <c r="SM121" s="17"/>
      <c r="SN121" s="17"/>
      <c r="SO121" s="17"/>
      <c r="SP121" s="17"/>
      <c r="SQ121" s="17"/>
      <c r="SR121" s="17"/>
      <c r="SS121" s="17"/>
      <c r="ST121" s="17"/>
      <c r="SU121" s="17"/>
    </row>
    <row r="122" spans="1:515" s="40" customFormat="1" ht="135.75" customHeight="1" x14ac:dyDescent="0.25">
      <c r="A122" s="38"/>
      <c r="B122" s="43" t="s">
        <v>1143</v>
      </c>
      <c r="C122" s="91" t="s">
        <v>204</v>
      </c>
      <c r="D122" s="91" t="s">
        <v>1021</v>
      </c>
      <c r="E122" s="91" t="s">
        <v>1023</v>
      </c>
      <c r="F122" s="91" t="s">
        <v>1420</v>
      </c>
      <c r="G122" s="4" t="s">
        <v>104</v>
      </c>
      <c r="H122" s="4" t="s">
        <v>108</v>
      </c>
      <c r="I122" s="4" t="s">
        <v>109</v>
      </c>
      <c r="J122" s="86">
        <v>45170</v>
      </c>
      <c r="K122" s="86">
        <v>45291</v>
      </c>
      <c r="L122" s="42">
        <f t="shared" si="11"/>
        <v>121</v>
      </c>
      <c r="M122" s="22" t="s">
        <v>110</v>
      </c>
      <c r="N122" s="4" t="s">
        <v>71</v>
      </c>
      <c r="O122" s="4" t="s">
        <v>203</v>
      </c>
      <c r="P122" s="4" t="s">
        <v>182</v>
      </c>
      <c r="Q122" s="4" t="s">
        <v>187</v>
      </c>
      <c r="R122" s="4" t="s">
        <v>29</v>
      </c>
      <c r="S122" s="4"/>
      <c r="T122" s="4" t="s">
        <v>31</v>
      </c>
      <c r="U122" s="4"/>
      <c r="V122" s="4"/>
      <c r="W122" s="4"/>
      <c r="X122" s="4"/>
      <c r="Y122" s="4"/>
      <c r="Z122" s="4"/>
      <c r="AA122" s="4"/>
      <c r="AB122" s="4"/>
      <c r="AC122" s="4"/>
      <c r="AD122" s="4"/>
      <c r="AE122" s="4" t="s">
        <v>126</v>
      </c>
      <c r="AF122" s="4" t="s">
        <v>197</v>
      </c>
      <c r="AG122" s="4"/>
      <c r="AH122" s="4"/>
      <c r="AI122" s="4"/>
      <c r="AJ122" s="4"/>
      <c r="AK122" s="4"/>
      <c r="AL122" s="4" t="s">
        <v>1032</v>
      </c>
      <c r="AM122" s="4" t="s">
        <v>202</v>
      </c>
      <c r="AN122" s="4" t="s">
        <v>165</v>
      </c>
      <c r="AO122" s="4"/>
      <c r="AP122" s="4" t="s">
        <v>47</v>
      </c>
      <c r="AQ122" s="4" t="s">
        <v>48</v>
      </c>
      <c r="AR122" s="4"/>
      <c r="AS122" s="4" t="s">
        <v>50</v>
      </c>
      <c r="AT122" s="4"/>
      <c r="AU122" s="4"/>
      <c r="AV122" s="4"/>
      <c r="AW122" s="4"/>
      <c r="AX122" s="4" t="s">
        <v>53</v>
      </c>
      <c r="AY122" s="4"/>
      <c r="AZ122" s="4"/>
      <c r="BA122" s="4"/>
      <c r="BB122" s="4"/>
      <c r="BC122" s="4"/>
      <c r="BD122" s="4"/>
      <c r="BE122" s="4"/>
      <c r="BF122" s="4"/>
      <c r="BG122" s="4"/>
      <c r="BH122" s="4" t="s">
        <v>59</v>
      </c>
      <c r="BI122" s="4"/>
      <c r="BJ122" s="4" t="s">
        <v>56</v>
      </c>
      <c r="BK122" s="4"/>
      <c r="BL122" s="4"/>
      <c r="BM122" s="4"/>
      <c r="BN122" s="4"/>
      <c r="BO122" s="38"/>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c r="HB122" s="17"/>
      <c r="HC122" s="17"/>
      <c r="HD122" s="17"/>
      <c r="HE122" s="17"/>
      <c r="HF122" s="17"/>
      <c r="HG122" s="17"/>
      <c r="HH122" s="17"/>
      <c r="HI122" s="17"/>
      <c r="HJ122" s="17"/>
      <c r="HK122" s="17"/>
      <c r="HL122" s="17"/>
      <c r="HM122" s="17"/>
      <c r="HN122" s="17"/>
      <c r="HO122" s="17"/>
      <c r="HP122" s="17"/>
      <c r="HQ122" s="17"/>
      <c r="HR122" s="17"/>
      <c r="HS122" s="17"/>
      <c r="HT122" s="17"/>
      <c r="HU122" s="17"/>
      <c r="HV122" s="17"/>
      <c r="HW122" s="17"/>
      <c r="HX122" s="17"/>
      <c r="HY122" s="17"/>
      <c r="HZ122" s="17"/>
      <c r="IA122" s="17"/>
      <c r="IB122" s="17"/>
      <c r="IC122" s="17"/>
      <c r="ID122" s="17"/>
      <c r="IE122" s="17"/>
      <c r="IF122" s="17"/>
      <c r="IG122" s="17"/>
      <c r="IH122" s="17"/>
      <c r="II122" s="17"/>
      <c r="IJ122" s="17"/>
      <c r="IK122" s="17"/>
      <c r="IL122" s="17"/>
      <c r="IM122" s="17"/>
      <c r="IN122" s="17"/>
      <c r="IO122" s="17"/>
      <c r="IP122" s="17"/>
      <c r="IQ122" s="17"/>
      <c r="IR122" s="17"/>
      <c r="IS122" s="17"/>
      <c r="IT122" s="17"/>
      <c r="IU122" s="17"/>
      <c r="IV122" s="17"/>
      <c r="IW122" s="17"/>
      <c r="IX122" s="17"/>
      <c r="IY122" s="17"/>
      <c r="IZ122" s="17"/>
      <c r="JA122" s="17"/>
      <c r="JB122" s="17"/>
      <c r="JC122" s="17"/>
      <c r="JD122" s="17"/>
      <c r="JE122" s="17"/>
      <c r="JF122" s="17"/>
      <c r="JG122" s="17"/>
      <c r="JH122" s="17"/>
      <c r="JI122" s="17"/>
      <c r="JJ122" s="17"/>
      <c r="JK122" s="17"/>
      <c r="JL122" s="17"/>
      <c r="JM122" s="17"/>
      <c r="JN122" s="17"/>
      <c r="JO122" s="17"/>
      <c r="JP122" s="17"/>
      <c r="JQ122" s="17"/>
      <c r="JR122" s="17"/>
      <c r="JS122" s="17"/>
      <c r="JT122" s="17"/>
      <c r="JU122" s="17"/>
      <c r="JV122" s="17"/>
      <c r="JW122" s="17"/>
      <c r="JX122" s="17"/>
      <c r="JY122" s="17"/>
      <c r="JZ122" s="17"/>
      <c r="KA122" s="17"/>
      <c r="KB122" s="17"/>
      <c r="KC122" s="17"/>
      <c r="KD122" s="17"/>
      <c r="KE122" s="17"/>
      <c r="KF122" s="17"/>
      <c r="KG122" s="17"/>
      <c r="KH122" s="17"/>
      <c r="KI122" s="17"/>
      <c r="KJ122" s="17"/>
      <c r="KK122" s="17"/>
      <c r="KL122" s="17"/>
      <c r="KM122" s="17"/>
      <c r="KN122" s="17"/>
      <c r="KO122" s="17"/>
      <c r="KP122" s="17"/>
      <c r="KQ122" s="17"/>
      <c r="KR122" s="17"/>
      <c r="KS122" s="17"/>
      <c r="KT122" s="17"/>
      <c r="KU122" s="17"/>
      <c r="KV122" s="17"/>
      <c r="KW122" s="17"/>
      <c r="KX122" s="17"/>
      <c r="KY122" s="17"/>
      <c r="KZ122" s="17"/>
      <c r="LA122" s="17"/>
      <c r="LB122" s="17"/>
      <c r="LC122" s="17"/>
      <c r="LD122" s="17"/>
      <c r="LE122" s="17"/>
      <c r="LF122" s="17"/>
      <c r="LG122" s="17"/>
      <c r="LH122" s="17"/>
      <c r="LI122" s="17"/>
      <c r="LJ122" s="17"/>
      <c r="LK122" s="17"/>
      <c r="LL122" s="17"/>
      <c r="LM122" s="17"/>
      <c r="LN122" s="17"/>
      <c r="LO122" s="17"/>
      <c r="LP122" s="17"/>
      <c r="LQ122" s="17"/>
      <c r="LR122" s="17"/>
      <c r="LS122" s="17"/>
      <c r="LT122" s="17"/>
      <c r="LU122" s="17"/>
      <c r="LV122" s="17"/>
      <c r="LW122" s="17"/>
      <c r="LX122" s="17"/>
      <c r="LY122" s="17"/>
      <c r="LZ122" s="17"/>
      <c r="MA122" s="17"/>
      <c r="MB122" s="17"/>
      <c r="MC122" s="17"/>
      <c r="MD122" s="17"/>
      <c r="ME122" s="17"/>
      <c r="MF122" s="17"/>
      <c r="MG122" s="17"/>
      <c r="MH122" s="17"/>
      <c r="MI122" s="17"/>
      <c r="MJ122" s="17"/>
      <c r="MK122" s="17"/>
      <c r="ML122" s="17"/>
      <c r="MM122" s="17"/>
      <c r="MN122" s="17"/>
      <c r="MO122" s="17"/>
      <c r="MP122" s="17"/>
      <c r="MQ122" s="17"/>
      <c r="MR122" s="17"/>
      <c r="MS122" s="17"/>
      <c r="MT122" s="17"/>
      <c r="MU122" s="17"/>
      <c r="MV122" s="17"/>
      <c r="MW122" s="17"/>
      <c r="MX122" s="17"/>
      <c r="MY122" s="17"/>
      <c r="MZ122" s="17"/>
      <c r="NA122" s="17"/>
      <c r="NB122" s="17"/>
      <c r="NC122" s="17"/>
      <c r="ND122" s="17"/>
      <c r="NE122" s="17"/>
      <c r="NF122" s="17"/>
      <c r="NG122" s="17"/>
      <c r="NH122" s="17"/>
      <c r="NI122" s="17"/>
      <c r="NJ122" s="17"/>
      <c r="NK122" s="17"/>
      <c r="NL122" s="17"/>
      <c r="NM122" s="17"/>
      <c r="NN122" s="17"/>
      <c r="NO122" s="17"/>
      <c r="NP122" s="17"/>
      <c r="NQ122" s="17"/>
      <c r="NR122" s="17"/>
      <c r="NS122" s="17"/>
      <c r="NT122" s="17"/>
      <c r="NU122" s="17"/>
      <c r="NV122" s="17"/>
      <c r="NW122" s="17"/>
      <c r="NX122" s="17"/>
      <c r="NY122" s="17"/>
      <c r="NZ122" s="17"/>
      <c r="OA122" s="17"/>
      <c r="OB122" s="17"/>
      <c r="OC122" s="17"/>
      <c r="OD122" s="17"/>
      <c r="OE122" s="17"/>
      <c r="OF122" s="17"/>
      <c r="OG122" s="17"/>
      <c r="OH122" s="17"/>
      <c r="OI122" s="17"/>
      <c r="OJ122" s="17"/>
      <c r="OK122" s="17"/>
      <c r="OL122" s="17"/>
      <c r="OM122" s="17"/>
      <c r="ON122" s="17"/>
      <c r="OO122" s="17"/>
      <c r="OP122" s="17"/>
      <c r="OQ122" s="17"/>
      <c r="OR122" s="17"/>
      <c r="OS122" s="17"/>
      <c r="OT122" s="17"/>
      <c r="OU122" s="17"/>
      <c r="OV122" s="17"/>
      <c r="OW122" s="17"/>
      <c r="OX122" s="17"/>
      <c r="OY122" s="17"/>
      <c r="OZ122" s="17"/>
      <c r="PA122" s="17"/>
      <c r="PB122" s="17"/>
      <c r="PC122" s="17"/>
      <c r="PD122" s="17"/>
      <c r="PE122" s="17"/>
      <c r="PF122" s="17"/>
      <c r="PG122" s="17"/>
      <c r="PH122" s="17"/>
      <c r="PI122" s="17"/>
      <c r="PJ122" s="17"/>
      <c r="PK122" s="17"/>
      <c r="PL122" s="17"/>
      <c r="PM122" s="17"/>
      <c r="PN122" s="17"/>
      <c r="PO122" s="17"/>
      <c r="PP122" s="17"/>
      <c r="PQ122" s="17"/>
      <c r="PR122" s="17"/>
      <c r="PS122" s="17"/>
      <c r="PT122" s="17"/>
      <c r="PU122" s="17"/>
      <c r="PV122" s="17"/>
      <c r="PW122" s="17"/>
      <c r="PX122" s="17"/>
      <c r="PY122" s="17"/>
      <c r="PZ122" s="17"/>
      <c r="QA122" s="17"/>
      <c r="QB122" s="17"/>
      <c r="QC122" s="17"/>
      <c r="QD122" s="17"/>
      <c r="QE122" s="17"/>
      <c r="QF122" s="17"/>
      <c r="QG122" s="17"/>
      <c r="QH122" s="17"/>
      <c r="QI122" s="17"/>
      <c r="QJ122" s="17"/>
      <c r="QK122" s="17"/>
      <c r="QL122" s="17"/>
      <c r="QM122" s="17"/>
      <c r="QN122" s="17"/>
      <c r="QO122" s="17"/>
      <c r="QP122" s="17"/>
      <c r="QQ122" s="17"/>
      <c r="QR122" s="17"/>
      <c r="QS122" s="17"/>
      <c r="QT122" s="17"/>
      <c r="QU122" s="17"/>
      <c r="QV122" s="17"/>
      <c r="QW122" s="17"/>
      <c r="QX122" s="17"/>
      <c r="QY122" s="17"/>
      <c r="QZ122" s="17"/>
      <c r="RA122" s="17"/>
      <c r="RB122" s="17"/>
      <c r="RC122" s="17"/>
      <c r="RD122" s="17"/>
      <c r="RE122" s="17"/>
      <c r="RF122" s="17"/>
      <c r="RG122" s="17"/>
      <c r="RH122" s="17"/>
      <c r="RI122" s="17"/>
      <c r="RJ122" s="17"/>
      <c r="RK122" s="17"/>
      <c r="RL122" s="17"/>
      <c r="RM122" s="17"/>
      <c r="RN122" s="17"/>
      <c r="RO122" s="17"/>
      <c r="RP122" s="17"/>
      <c r="RQ122" s="17"/>
      <c r="RR122" s="17"/>
      <c r="RS122" s="17"/>
      <c r="RT122" s="17"/>
      <c r="RU122" s="17"/>
      <c r="RV122" s="17"/>
      <c r="RW122" s="17"/>
      <c r="RX122" s="17"/>
      <c r="RY122" s="17"/>
      <c r="RZ122" s="17"/>
      <c r="SA122" s="17"/>
      <c r="SB122" s="17"/>
      <c r="SC122" s="17"/>
      <c r="SD122" s="17"/>
      <c r="SE122" s="17"/>
      <c r="SF122" s="17"/>
      <c r="SG122" s="17"/>
      <c r="SH122" s="17"/>
      <c r="SI122" s="17"/>
      <c r="SJ122" s="17"/>
      <c r="SK122" s="17"/>
      <c r="SL122" s="17"/>
      <c r="SM122" s="17"/>
      <c r="SN122" s="17"/>
      <c r="SO122" s="17"/>
      <c r="SP122" s="17"/>
      <c r="SQ122" s="17"/>
      <c r="SR122" s="17"/>
      <c r="SS122" s="17"/>
      <c r="ST122" s="17"/>
      <c r="SU122" s="17"/>
    </row>
    <row r="123" spans="1:515" s="40" customFormat="1" ht="135.75" customHeight="1" x14ac:dyDescent="0.25">
      <c r="A123" s="38"/>
      <c r="B123" s="43" t="s">
        <v>1144</v>
      </c>
      <c r="C123" s="4" t="s">
        <v>207</v>
      </c>
      <c r="D123" s="4" t="s">
        <v>1021</v>
      </c>
      <c r="E123" s="4" t="s">
        <v>1023</v>
      </c>
      <c r="F123" s="4" t="s">
        <v>1421</v>
      </c>
      <c r="G123" s="4" t="s">
        <v>75</v>
      </c>
      <c r="H123" s="4" t="s">
        <v>159</v>
      </c>
      <c r="I123" s="4" t="s">
        <v>105</v>
      </c>
      <c r="J123" s="86">
        <v>45170</v>
      </c>
      <c r="K123" s="86">
        <v>45291</v>
      </c>
      <c r="L123" s="42">
        <f t="shared" si="11"/>
        <v>121</v>
      </c>
      <c r="M123" s="22" t="s">
        <v>110</v>
      </c>
      <c r="N123" s="4" t="s">
        <v>71</v>
      </c>
      <c r="O123" s="4" t="s">
        <v>203</v>
      </c>
      <c r="P123" s="4" t="s">
        <v>182</v>
      </c>
      <c r="Q123" s="4" t="s">
        <v>187</v>
      </c>
      <c r="R123" s="4" t="s">
        <v>29</v>
      </c>
      <c r="S123" s="4"/>
      <c r="T123" s="4" t="s">
        <v>31</v>
      </c>
      <c r="U123" s="4"/>
      <c r="V123" s="4"/>
      <c r="W123" s="4"/>
      <c r="X123" s="4"/>
      <c r="Y123" s="4"/>
      <c r="Z123" s="4"/>
      <c r="AA123" s="4"/>
      <c r="AB123" s="4"/>
      <c r="AC123" s="4"/>
      <c r="AD123" s="4"/>
      <c r="AE123" s="4" t="s">
        <v>126</v>
      </c>
      <c r="AF123" s="4" t="s">
        <v>197</v>
      </c>
      <c r="AG123" s="4"/>
      <c r="AH123" s="4"/>
      <c r="AI123" s="4"/>
      <c r="AJ123" s="4"/>
      <c r="AK123" s="4"/>
      <c r="AL123" s="4" t="s">
        <v>1032</v>
      </c>
      <c r="AM123" s="4" t="s">
        <v>202</v>
      </c>
      <c r="AN123" s="4" t="s">
        <v>165</v>
      </c>
      <c r="AO123" s="4"/>
      <c r="AP123" s="4" t="s">
        <v>47</v>
      </c>
      <c r="AQ123" s="4" t="s">
        <v>48</v>
      </c>
      <c r="AR123" s="4"/>
      <c r="AS123" s="4" t="s">
        <v>50</v>
      </c>
      <c r="AT123" s="4"/>
      <c r="AU123" s="4"/>
      <c r="AV123" s="4"/>
      <c r="AW123" s="4"/>
      <c r="AX123" s="4" t="s">
        <v>53</v>
      </c>
      <c r="AY123" s="4"/>
      <c r="AZ123" s="4"/>
      <c r="BA123" s="4"/>
      <c r="BB123" s="4"/>
      <c r="BC123" s="4"/>
      <c r="BD123" s="4"/>
      <c r="BE123" s="4"/>
      <c r="BF123" s="4"/>
      <c r="BG123" s="4"/>
      <c r="BH123" s="4" t="s">
        <v>59</v>
      </c>
      <c r="BI123" s="4"/>
      <c r="BJ123" s="4" t="s">
        <v>56</v>
      </c>
      <c r="BK123" s="4"/>
      <c r="BL123" s="4"/>
      <c r="BM123" s="4"/>
      <c r="BN123" s="4"/>
      <c r="BO123" s="38"/>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c r="HB123" s="17"/>
      <c r="HC123" s="17"/>
      <c r="HD123" s="17"/>
      <c r="HE123" s="17"/>
      <c r="HF123" s="17"/>
      <c r="HG123" s="17"/>
      <c r="HH123" s="17"/>
      <c r="HI123" s="17"/>
      <c r="HJ123" s="17"/>
      <c r="HK123" s="17"/>
      <c r="HL123" s="17"/>
      <c r="HM123" s="17"/>
      <c r="HN123" s="17"/>
      <c r="HO123" s="17"/>
      <c r="HP123" s="17"/>
      <c r="HQ123" s="17"/>
      <c r="HR123" s="17"/>
      <c r="HS123" s="17"/>
      <c r="HT123" s="17"/>
      <c r="HU123" s="17"/>
      <c r="HV123" s="17"/>
      <c r="HW123" s="17"/>
      <c r="HX123" s="17"/>
      <c r="HY123" s="17"/>
      <c r="HZ123" s="17"/>
      <c r="IA123" s="17"/>
      <c r="IB123" s="17"/>
      <c r="IC123" s="17"/>
      <c r="ID123" s="17"/>
      <c r="IE123" s="17"/>
      <c r="IF123" s="17"/>
      <c r="IG123" s="17"/>
      <c r="IH123" s="17"/>
      <c r="II123" s="17"/>
      <c r="IJ123" s="17"/>
      <c r="IK123" s="17"/>
      <c r="IL123" s="17"/>
      <c r="IM123" s="17"/>
      <c r="IN123" s="17"/>
      <c r="IO123" s="17"/>
      <c r="IP123" s="17"/>
      <c r="IQ123" s="17"/>
      <c r="IR123" s="17"/>
      <c r="IS123" s="17"/>
      <c r="IT123" s="17"/>
      <c r="IU123" s="17"/>
      <c r="IV123" s="17"/>
      <c r="IW123" s="17"/>
      <c r="IX123" s="17"/>
      <c r="IY123" s="17"/>
      <c r="IZ123" s="17"/>
      <c r="JA123" s="17"/>
      <c r="JB123" s="17"/>
      <c r="JC123" s="17"/>
      <c r="JD123" s="17"/>
      <c r="JE123" s="17"/>
      <c r="JF123" s="17"/>
      <c r="JG123" s="17"/>
      <c r="JH123" s="17"/>
      <c r="JI123" s="17"/>
      <c r="JJ123" s="17"/>
      <c r="JK123" s="17"/>
      <c r="JL123" s="17"/>
      <c r="JM123" s="17"/>
      <c r="JN123" s="17"/>
      <c r="JO123" s="17"/>
      <c r="JP123" s="17"/>
      <c r="JQ123" s="17"/>
      <c r="JR123" s="17"/>
      <c r="JS123" s="17"/>
      <c r="JT123" s="17"/>
      <c r="JU123" s="17"/>
      <c r="JV123" s="17"/>
      <c r="JW123" s="17"/>
      <c r="JX123" s="17"/>
      <c r="JY123" s="17"/>
      <c r="JZ123" s="17"/>
      <c r="KA123" s="17"/>
      <c r="KB123" s="17"/>
      <c r="KC123" s="17"/>
      <c r="KD123" s="17"/>
      <c r="KE123" s="17"/>
      <c r="KF123" s="17"/>
      <c r="KG123" s="17"/>
      <c r="KH123" s="17"/>
      <c r="KI123" s="17"/>
      <c r="KJ123" s="17"/>
      <c r="KK123" s="17"/>
      <c r="KL123" s="17"/>
      <c r="KM123" s="17"/>
      <c r="KN123" s="17"/>
      <c r="KO123" s="17"/>
      <c r="KP123" s="17"/>
      <c r="KQ123" s="17"/>
      <c r="KR123" s="17"/>
      <c r="KS123" s="17"/>
      <c r="KT123" s="17"/>
      <c r="KU123" s="17"/>
      <c r="KV123" s="17"/>
      <c r="KW123" s="17"/>
      <c r="KX123" s="17"/>
      <c r="KY123" s="17"/>
      <c r="KZ123" s="17"/>
      <c r="LA123" s="17"/>
      <c r="LB123" s="17"/>
      <c r="LC123" s="17"/>
      <c r="LD123" s="17"/>
      <c r="LE123" s="17"/>
      <c r="LF123" s="17"/>
      <c r="LG123" s="17"/>
      <c r="LH123" s="17"/>
      <c r="LI123" s="17"/>
      <c r="LJ123" s="17"/>
      <c r="LK123" s="17"/>
      <c r="LL123" s="17"/>
      <c r="LM123" s="17"/>
      <c r="LN123" s="17"/>
      <c r="LO123" s="17"/>
      <c r="LP123" s="17"/>
      <c r="LQ123" s="17"/>
      <c r="LR123" s="17"/>
      <c r="LS123" s="17"/>
      <c r="LT123" s="17"/>
      <c r="LU123" s="17"/>
      <c r="LV123" s="17"/>
      <c r="LW123" s="17"/>
      <c r="LX123" s="17"/>
      <c r="LY123" s="17"/>
      <c r="LZ123" s="17"/>
      <c r="MA123" s="17"/>
      <c r="MB123" s="17"/>
      <c r="MC123" s="17"/>
      <c r="MD123" s="17"/>
      <c r="ME123" s="17"/>
      <c r="MF123" s="17"/>
      <c r="MG123" s="17"/>
      <c r="MH123" s="17"/>
      <c r="MI123" s="17"/>
      <c r="MJ123" s="17"/>
      <c r="MK123" s="17"/>
      <c r="ML123" s="17"/>
      <c r="MM123" s="17"/>
      <c r="MN123" s="17"/>
      <c r="MO123" s="17"/>
      <c r="MP123" s="17"/>
      <c r="MQ123" s="17"/>
      <c r="MR123" s="17"/>
      <c r="MS123" s="17"/>
      <c r="MT123" s="17"/>
      <c r="MU123" s="17"/>
      <c r="MV123" s="17"/>
      <c r="MW123" s="17"/>
      <c r="MX123" s="17"/>
      <c r="MY123" s="17"/>
      <c r="MZ123" s="17"/>
      <c r="NA123" s="17"/>
      <c r="NB123" s="17"/>
      <c r="NC123" s="17"/>
      <c r="ND123" s="17"/>
      <c r="NE123" s="17"/>
      <c r="NF123" s="17"/>
      <c r="NG123" s="17"/>
      <c r="NH123" s="17"/>
      <c r="NI123" s="17"/>
      <c r="NJ123" s="17"/>
      <c r="NK123" s="17"/>
      <c r="NL123" s="17"/>
      <c r="NM123" s="17"/>
      <c r="NN123" s="17"/>
      <c r="NO123" s="17"/>
      <c r="NP123" s="17"/>
      <c r="NQ123" s="17"/>
      <c r="NR123" s="17"/>
      <c r="NS123" s="17"/>
      <c r="NT123" s="17"/>
      <c r="NU123" s="17"/>
      <c r="NV123" s="17"/>
      <c r="NW123" s="17"/>
      <c r="NX123" s="17"/>
      <c r="NY123" s="17"/>
      <c r="NZ123" s="17"/>
      <c r="OA123" s="17"/>
      <c r="OB123" s="17"/>
      <c r="OC123" s="17"/>
      <c r="OD123" s="17"/>
      <c r="OE123" s="17"/>
      <c r="OF123" s="17"/>
      <c r="OG123" s="17"/>
      <c r="OH123" s="17"/>
      <c r="OI123" s="17"/>
      <c r="OJ123" s="17"/>
      <c r="OK123" s="17"/>
      <c r="OL123" s="17"/>
      <c r="OM123" s="17"/>
      <c r="ON123" s="17"/>
      <c r="OO123" s="17"/>
      <c r="OP123" s="17"/>
      <c r="OQ123" s="17"/>
      <c r="OR123" s="17"/>
      <c r="OS123" s="17"/>
      <c r="OT123" s="17"/>
      <c r="OU123" s="17"/>
      <c r="OV123" s="17"/>
      <c r="OW123" s="17"/>
      <c r="OX123" s="17"/>
      <c r="OY123" s="17"/>
      <c r="OZ123" s="17"/>
      <c r="PA123" s="17"/>
      <c r="PB123" s="17"/>
      <c r="PC123" s="17"/>
      <c r="PD123" s="17"/>
      <c r="PE123" s="17"/>
      <c r="PF123" s="17"/>
      <c r="PG123" s="17"/>
      <c r="PH123" s="17"/>
      <c r="PI123" s="17"/>
      <c r="PJ123" s="17"/>
      <c r="PK123" s="17"/>
      <c r="PL123" s="17"/>
      <c r="PM123" s="17"/>
      <c r="PN123" s="17"/>
      <c r="PO123" s="17"/>
      <c r="PP123" s="17"/>
      <c r="PQ123" s="17"/>
      <c r="PR123" s="17"/>
      <c r="PS123" s="17"/>
      <c r="PT123" s="17"/>
      <c r="PU123" s="17"/>
      <c r="PV123" s="17"/>
      <c r="PW123" s="17"/>
      <c r="PX123" s="17"/>
      <c r="PY123" s="17"/>
      <c r="PZ123" s="17"/>
      <c r="QA123" s="17"/>
      <c r="QB123" s="17"/>
      <c r="QC123" s="17"/>
      <c r="QD123" s="17"/>
      <c r="QE123" s="17"/>
      <c r="QF123" s="17"/>
      <c r="QG123" s="17"/>
      <c r="QH123" s="17"/>
      <c r="QI123" s="17"/>
      <c r="QJ123" s="17"/>
      <c r="QK123" s="17"/>
      <c r="QL123" s="17"/>
      <c r="QM123" s="17"/>
      <c r="QN123" s="17"/>
      <c r="QO123" s="17"/>
      <c r="QP123" s="17"/>
      <c r="QQ123" s="17"/>
      <c r="QR123" s="17"/>
      <c r="QS123" s="17"/>
      <c r="QT123" s="17"/>
      <c r="QU123" s="17"/>
      <c r="QV123" s="17"/>
      <c r="QW123" s="17"/>
      <c r="QX123" s="17"/>
      <c r="QY123" s="17"/>
      <c r="QZ123" s="17"/>
      <c r="RA123" s="17"/>
      <c r="RB123" s="17"/>
      <c r="RC123" s="17"/>
      <c r="RD123" s="17"/>
      <c r="RE123" s="17"/>
      <c r="RF123" s="17"/>
      <c r="RG123" s="17"/>
      <c r="RH123" s="17"/>
      <c r="RI123" s="17"/>
      <c r="RJ123" s="17"/>
      <c r="RK123" s="17"/>
      <c r="RL123" s="17"/>
      <c r="RM123" s="17"/>
      <c r="RN123" s="17"/>
      <c r="RO123" s="17"/>
      <c r="RP123" s="17"/>
      <c r="RQ123" s="17"/>
      <c r="RR123" s="17"/>
      <c r="RS123" s="17"/>
      <c r="RT123" s="17"/>
      <c r="RU123" s="17"/>
      <c r="RV123" s="17"/>
      <c r="RW123" s="17"/>
      <c r="RX123" s="17"/>
      <c r="RY123" s="17"/>
      <c r="RZ123" s="17"/>
      <c r="SA123" s="17"/>
      <c r="SB123" s="17"/>
      <c r="SC123" s="17"/>
      <c r="SD123" s="17"/>
      <c r="SE123" s="17"/>
      <c r="SF123" s="17"/>
      <c r="SG123" s="17"/>
      <c r="SH123" s="17"/>
      <c r="SI123" s="17"/>
      <c r="SJ123" s="17"/>
      <c r="SK123" s="17"/>
      <c r="SL123" s="17"/>
      <c r="SM123" s="17"/>
      <c r="SN123" s="17"/>
      <c r="SO123" s="17"/>
      <c r="SP123" s="17"/>
      <c r="SQ123" s="17"/>
      <c r="SR123" s="17"/>
      <c r="SS123" s="17"/>
      <c r="ST123" s="17"/>
      <c r="SU123" s="17"/>
    </row>
    <row r="124" spans="1:515" s="17" customFormat="1" ht="135.75" customHeight="1" x14ac:dyDescent="0.25">
      <c r="A124" s="38"/>
      <c r="B124" s="43" t="s">
        <v>1145</v>
      </c>
      <c r="C124" s="4" t="s">
        <v>210</v>
      </c>
      <c r="D124" s="4" t="s">
        <v>1021</v>
      </c>
      <c r="E124" s="4" t="s">
        <v>1023</v>
      </c>
      <c r="F124" s="4" t="s">
        <v>1422</v>
      </c>
      <c r="G124" s="4" t="s">
        <v>73</v>
      </c>
      <c r="H124" s="4" t="s">
        <v>174</v>
      </c>
      <c r="I124" s="4" t="s">
        <v>105</v>
      </c>
      <c r="J124" s="86">
        <v>45170</v>
      </c>
      <c r="K124" s="86">
        <v>45291</v>
      </c>
      <c r="L124" s="42">
        <f t="shared" si="11"/>
        <v>121</v>
      </c>
      <c r="M124" s="22" t="s">
        <v>110</v>
      </c>
      <c r="N124" s="4" t="s">
        <v>71</v>
      </c>
      <c r="O124" s="4" t="s">
        <v>203</v>
      </c>
      <c r="P124" s="4" t="s">
        <v>182</v>
      </c>
      <c r="Q124" s="4" t="s">
        <v>187</v>
      </c>
      <c r="R124" s="4" t="s">
        <v>29</v>
      </c>
      <c r="S124" s="4"/>
      <c r="T124" s="4" t="s">
        <v>31</v>
      </c>
      <c r="U124" s="4"/>
      <c r="V124" s="4"/>
      <c r="W124" s="4"/>
      <c r="X124" s="4"/>
      <c r="Y124" s="4"/>
      <c r="Z124" s="4"/>
      <c r="AA124" s="4"/>
      <c r="AB124" s="4"/>
      <c r="AC124" s="4"/>
      <c r="AD124" s="4"/>
      <c r="AE124" s="4" t="s">
        <v>126</v>
      </c>
      <c r="AF124" s="4" t="s">
        <v>197</v>
      </c>
      <c r="AG124" s="4"/>
      <c r="AH124" s="4"/>
      <c r="AI124" s="4"/>
      <c r="AJ124" s="4"/>
      <c r="AK124" s="4"/>
      <c r="AL124" s="4" t="s">
        <v>1032</v>
      </c>
      <c r="AM124" s="4" t="s">
        <v>202</v>
      </c>
      <c r="AN124" s="4" t="s">
        <v>165</v>
      </c>
      <c r="AO124" s="4"/>
      <c r="AP124" s="4" t="s">
        <v>47</v>
      </c>
      <c r="AQ124" s="4" t="s">
        <v>48</v>
      </c>
      <c r="AR124" s="4"/>
      <c r="AS124" s="4" t="s">
        <v>50</v>
      </c>
      <c r="AT124" s="4"/>
      <c r="AU124" s="4"/>
      <c r="AV124" s="4"/>
      <c r="AW124" s="4"/>
      <c r="AX124" s="4" t="s">
        <v>53</v>
      </c>
      <c r="AY124" s="4"/>
      <c r="AZ124" s="4"/>
      <c r="BA124" s="4"/>
      <c r="BB124" s="4"/>
      <c r="BC124" s="4"/>
      <c r="BD124" s="4"/>
      <c r="BE124" s="4"/>
      <c r="BF124" s="4"/>
      <c r="BG124" s="4"/>
      <c r="BH124" s="4" t="s">
        <v>59</v>
      </c>
      <c r="BI124" s="4"/>
      <c r="BJ124" s="4" t="s">
        <v>56</v>
      </c>
      <c r="BK124" s="4"/>
      <c r="BL124" s="4"/>
      <c r="BM124" s="4"/>
      <c r="BN124" s="4"/>
      <c r="BO124" s="38"/>
    </row>
    <row r="125" spans="1:515" s="17" customFormat="1" ht="135.75" customHeight="1" x14ac:dyDescent="0.25">
      <c r="A125" s="38"/>
      <c r="B125" s="43" t="s">
        <v>1146</v>
      </c>
      <c r="C125" s="4" t="s">
        <v>1027</v>
      </c>
      <c r="D125" s="4" t="s">
        <v>1021</v>
      </c>
      <c r="E125" s="4" t="s">
        <v>1023</v>
      </c>
      <c r="F125" s="4" t="s">
        <v>1425</v>
      </c>
      <c r="G125" s="4" t="s">
        <v>77</v>
      </c>
      <c r="H125" s="4" t="s">
        <v>110</v>
      </c>
      <c r="I125" s="4"/>
      <c r="J125" s="86">
        <v>45170</v>
      </c>
      <c r="K125" s="86">
        <v>45291</v>
      </c>
      <c r="L125" s="42">
        <f t="shared" si="11"/>
        <v>121</v>
      </c>
      <c r="M125" s="22" t="s">
        <v>110</v>
      </c>
      <c r="N125" s="4" t="s">
        <v>71</v>
      </c>
      <c r="O125" s="4" t="s">
        <v>203</v>
      </c>
      <c r="P125" s="4" t="s">
        <v>182</v>
      </c>
      <c r="Q125" s="4" t="s">
        <v>187</v>
      </c>
      <c r="R125" s="4" t="s">
        <v>29</v>
      </c>
      <c r="S125" s="4"/>
      <c r="T125" s="4" t="s">
        <v>31</v>
      </c>
      <c r="U125" s="4"/>
      <c r="V125" s="4"/>
      <c r="W125" s="4"/>
      <c r="X125" s="4"/>
      <c r="Y125" s="4"/>
      <c r="Z125" s="4"/>
      <c r="AA125" s="4"/>
      <c r="AB125" s="4"/>
      <c r="AC125" s="4"/>
      <c r="AD125" s="4"/>
      <c r="AE125" s="4" t="s">
        <v>126</v>
      </c>
      <c r="AF125" s="4" t="s">
        <v>197</v>
      </c>
      <c r="AG125" s="4"/>
      <c r="AH125" s="4"/>
      <c r="AI125" s="4"/>
      <c r="AJ125" s="4"/>
      <c r="AK125" s="4"/>
      <c r="AL125" s="4" t="s">
        <v>1032</v>
      </c>
      <c r="AM125" s="4" t="s">
        <v>202</v>
      </c>
      <c r="AN125" s="4" t="s">
        <v>165</v>
      </c>
      <c r="AO125" s="4"/>
      <c r="AP125" s="4" t="s">
        <v>47</v>
      </c>
      <c r="AQ125" s="4" t="s">
        <v>48</v>
      </c>
      <c r="AR125" s="4"/>
      <c r="AS125" s="4" t="s">
        <v>50</v>
      </c>
      <c r="AT125" s="4"/>
      <c r="AU125" s="4"/>
      <c r="AV125" s="4"/>
      <c r="AW125" s="4"/>
      <c r="AX125" s="4" t="s">
        <v>53</v>
      </c>
      <c r="AY125" s="4"/>
      <c r="AZ125" s="4"/>
      <c r="BA125" s="4"/>
      <c r="BB125" s="4"/>
      <c r="BC125" s="4"/>
      <c r="BD125" s="4"/>
      <c r="BE125" s="4"/>
      <c r="BF125" s="4"/>
      <c r="BG125" s="4"/>
      <c r="BH125" s="4" t="s">
        <v>59</v>
      </c>
      <c r="BI125" s="4"/>
      <c r="BJ125" s="4" t="s">
        <v>56</v>
      </c>
      <c r="BK125" s="4"/>
      <c r="BL125" s="4"/>
      <c r="BM125" s="4"/>
      <c r="BN125" s="4"/>
      <c r="BO125" s="38"/>
    </row>
    <row r="126" spans="1:515" s="17" customFormat="1" ht="135.75" customHeight="1" x14ac:dyDescent="0.25">
      <c r="A126" s="38"/>
      <c r="B126" s="43" t="s">
        <v>1147</v>
      </c>
      <c r="C126" s="91" t="s">
        <v>1404</v>
      </c>
      <c r="D126" s="91" t="s">
        <v>1388</v>
      </c>
      <c r="E126" s="91" t="s">
        <v>1391</v>
      </c>
      <c r="F126" s="91" t="s">
        <v>1423</v>
      </c>
      <c r="G126" s="4" t="s">
        <v>103</v>
      </c>
      <c r="H126" s="4" t="s">
        <v>175</v>
      </c>
      <c r="I126" s="4"/>
      <c r="J126" s="86">
        <v>45170</v>
      </c>
      <c r="K126" s="86">
        <v>45291</v>
      </c>
      <c r="L126" s="42">
        <f t="shared" si="11"/>
        <v>121</v>
      </c>
      <c r="M126" s="22" t="s">
        <v>110</v>
      </c>
      <c r="N126" s="4" t="s">
        <v>71</v>
      </c>
      <c r="O126" s="4" t="s">
        <v>203</v>
      </c>
      <c r="P126" s="4" t="s">
        <v>182</v>
      </c>
      <c r="Q126" s="4" t="s">
        <v>187</v>
      </c>
      <c r="R126" s="4" t="s">
        <v>29</v>
      </c>
      <c r="S126" s="4"/>
      <c r="T126" s="4" t="s">
        <v>31</v>
      </c>
      <c r="U126" s="4"/>
      <c r="V126" s="4"/>
      <c r="W126" s="4"/>
      <c r="X126" s="4"/>
      <c r="Y126" s="4"/>
      <c r="Z126" s="4"/>
      <c r="AA126" s="4"/>
      <c r="AB126" s="4"/>
      <c r="AC126" s="4"/>
      <c r="AD126" s="4"/>
      <c r="AE126" s="4" t="s">
        <v>126</v>
      </c>
      <c r="AF126" s="4" t="s">
        <v>197</v>
      </c>
      <c r="AG126" s="4"/>
      <c r="AH126" s="4"/>
      <c r="AI126" s="4"/>
      <c r="AJ126" s="4"/>
      <c r="AK126" s="4"/>
      <c r="AL126" s="4" t="s">
        <v>1032</v>
      </c>
      <c r="AM126" s="4" t="s">
        <v>202</v>
      </c>
      <c r="AN126" s="4" t="s">
        <v>165</v>
      </c>
      <c r="AO126" s="4"/>
      <c r="AP126" s="4" t="s">
        <v>47</v>
      </c>
      <c r="AQ126" s="4" t="s">
        <v>48</v>
      </c>
      <c r="AR126" s="4"/>
      <c r="AS126" s="4" t="s">
        <v>50</v>
      </c>
      <c r="AT126" s="4"/>
      <c r="AU126" s="4"/>
      <c r="AV126" s="4"/>
      <c r="AW126" s="4"/>
      <c r="AX126" s="4" t="s">
        <v>53</v>
      </c>
      <c r="AY126" s="4"/>
      <c r="AZ126" s="4"/>
      <c r="BA126" s="4"/>
      <c r="BB126" s="4"/>
      <c r="BC126" s="4"/>
      <c r="BD126" s="4"/>
      <c r="BE126" s="4"/>
      <c r="BF126" s="4"/>
      <c r="BG126" s="4"/>
      <c r="BH126" s="4" t="s">
        <v>59</v>
      </c>
      <c r="BI126" s="4"/>
      <c r="BJ126" s="4" t="s">
        <v>56</v>
      </c>
      <c r="BK126" s="4"/>
      <c r="BL126" s="4"/>
      <c r="BM126" s="4"/>
      <c r="BN126" s="4"/>
      <c r="BO126" s="38"/>
    </row>
    <row r="127" spans="1:515" s="17" customFormat="1" ht="135.75" customHeight="1" x14ac:dyDescent="0.25">
      <c r="A127" s="38"/>
      <c r="B127" s="43" t="s">
        <v>1148</v>
      </c>
      <c r="C127" s="4" t="s">
        <v>1408</v>
      </c>
      <c r="D127" s="4" t="s">
        <v>1021</v>
      </c>
      <c r="E127" s="4" t="s">
        <v>1023</v>
      </c>
      <c r="F127" s="91" t="s">
        <v>1424</v>
      </c>
      <c r="G127" s="4" t="s">
        <v>158</v>
      </c>
      <c r="H127" s="61" t="s">
        <v>160</v>
      </c>
      <c r="I127" s="4" t="s">
        <v>180</v>
      </c>
      <c r="J127" s="86">
        <v>45170</v>
      </c>
      <c r="K127" s="86">
        <v>45291</v>
      </c>
      <c r="L127" s="42">
        <f t="shared" si="11"/>
        <v>121</v>
      </c>
      <c r="M127" s="22" t="s">
        <v>110</v>
      </c>
      <c r="N127" s="4" t="s">
        <v>71</v>
      </c>
      <c r="O127" s="4" t="s">
        <v>203</v>
      </c>
      <c r="P127" s="4" t="s">
        <v>182</v>
      </c>
      <c r="Q127" s="4" t="s">
        <v>187</v>
      </c>
      <c r="R127" s="4" t="s">
        <v>29</v>
      </c>
      <c r="S127" s="4"/>
      <c r="T127" s="4" t="s">
        <v>31</v>
      </c>
      <c r="U127" s="4"/>
      <c r="V127" s="4"/>
      <c r="W127" s="4"/>
      <c r="X127" s="4"/>
      <c r="Y127" s="4"/>
      <c r="Z127" s="4"/>
      <c r="AA127" s="4"/>
      <c r="AB127" s="4"/>
      <c r="AC127" s="4"/>
      <c r="AD127" s="4"/>
      <c r="AE127" s="4" t="s">
        <v>126</v>
      </c>
      <c r="AF127" s="4" t="s">
        <v>197</v>
      </c>
      <c r="AG127" s="4"/>
      <c r="AH127" s="4"/>
      <c r="AI127" s="4"/>
      <c r="AJ127" s="4"/>
      <c r="AK127" s="4"/>
      <c r="AL127" s="4" t="s">
        <v>1032</v>
      </c>
      <c r="AM127" s="4" t="s">
        <v>202</v>
      </c>
      <c r="AN127" s="4" t="s">
        <v>165</v>
      </c>
      <c r="AO127" s="4"/>
      <c r="AP127" s="4" t="s">
        <v>47</v>
      </c>
      <c r="AQ127" s="4" t="s">
        <v>48</v>
      </c>
      <c r="AR127" s="4"/>
      <c r="AS127" s="4" t="s">
        <v>50</v>
      </c>
      <c r="AT127" s="4"/>
      <c r="AU127" s="4"/>
      <c r="AV127" s="4"/>
      <c r="AW127" s="4"/>
      <c r="AX127" s="4" t="s">
        <v>53</v>
      </c>
      <c r="AY127" s="4"/>
      <c r="AZ127" s="4"/>
      <c r="BA127" s="4"/>
      <c r="BB127" s="4"/>
      <c r="BC127" s="4"/>
      <c r="BD127" s="4"/>
      <c r="BE127" s="4"/>
      <c r="BF127" s="4"/>
      <c r="BG127" s="4"/>
      <c r="BH127" s="4" t="s">
        <v>59</v>
      </c>
      <c r="BI127" s="4"/>
      <c r="BJ127" s="4" t="s">
        <v>56</v>
      </c>
      <c r="BK127" s="4"/>
      <c r="BL127" s="4"/>
      <c r="BM127" s="4"/>
      <c r="BN127" s="4"/>
      <c r="BO127" s="38"/>
    </row>
    <row r="128" spans="1:515" s="17" customFormat="1" ht="135.75" customHeight="1" x14ac:dyDescent="0.25">
      <c r="A128" s="38"/>
      <c r="B128" s="43" t="s">
        <v>1149</v>
      </c>
      <c r="C128" s="4" t="s">
        <v>1432</v>
      </c>
      <c r="D128" s="4" t="s">
        <v>1388</v>
      </c>
      <c r="E128" s="4" t="s">
        <v>1391</v>
      </c>
      <c r="F128" s="4" t="s">
        <v>1434</v>
      </c>
      <c r="G128" s="4" t="s">
        <v>80</v>
      </c>
      <c r="H128" s="61" t="s">
        <v>82</v>
      </c>
      <c r="I128" s="4"/>
      <c r="J128" s="86">
        <v>45170</v>
      </c>
      <c r="K128" s="86">
        <v>45291</v>
      </c>
      <c r="L128" s="42">
        <f t="shared" si="11"/>
        <v>121</v>
      </c>
      <c r="M128" s="22" t="s">
        <v>110</v>
      </c>
      <c r="N128" s="4" t="s">
        <v>71</v>
      </c>
      <c r="O128" s="4" t="s">
        <v>203</v>
      </c>
      <c r="P128" s="4" t="s">
        <v>182</v>
      </c>
      <c r="Q128" s="4" t="s">
        <v>187</v>
      </c>
      <c r="R128" s="4" t="s">
        <v>29</v>
      </c>
      <c r="S128" s="4"/>
      <c r="T128" s="4" t="s">
        <v>31</v>
      </c>
      <c r="U128" s="4"/>
      <c r="V128" s="4"/>
      <c r="W128" s="4"/>
      <c r="X128" s="4"/>
      <c r="Y128" s="4"/>
      <c r="Z128" s="4"/>
      <c r="AA128" s="4"/>
      <c r="AB128" s="4"/>
      <c r="AC128" s="4"/>
      <c r="AD128" s="4"/>
      <c r="AE128" s="4" t="s">
        <v>126</v>
      </c>
      <c r="AF128" s="4" t="s">
        <v>197</v>
      </c>
      <c r="AG128" s="4"/>
      <c r="AH128" s="4"/>
      <c r="AI128" s="4"/>
      <c r="AJ128" s="4"/>
      <c r="AK128" s="4"/>
      <c r="AL128" s="4" t="s">
        <v>1032</v>
      </c>
      <c r="AM128" s="4" t="s">
        <v>202</v>
      </c>
      <c r="AN128" s="4" t="s">
        <v>165</v>
      </c>
      <c r="AO128" s="4"/>
      <c r="AP128" s="4" t="s">
        <v>47</v>
      </c>
      <c r="AQ128" s="4" t="s">
        <v>48</v>
      </c>
      <c r="AR128" s="4"/>
      <c r="AS128" s="4" t="s">
        <v>50</v>
      </c>
      <c r="AT128" s="4"/>
      <c r="AU128" s="4"/>
      <c r="AV128" s="4"/>
      <c r="AW128" s="4"/>
      <c r="AX128" s="4" t="s">
        <v>53</v>
      </c>
      <c r="AY128" s="4"/>
      <c r="AZ128" s="4"/>
      <c r="BA128" s="4"/>
      <c r="BB128" s="4"/>
      <c r="BC128" s="4"/>
      <c r="BD128" s="4"/>
      <c r="BE128" s="4"/>
      <c r="BF128" s="4"/>
      <c r="BG128" s="4"/>
      <c r="BH128" s="4" t="s">
        <v>59</v>
      </c>
      <c r="BI128" s="4"/>
      <c r="BJ128" s="4" t="s">
        <v>56</v>
      </c>
      <c r="BK128" s="4"/>
      <c r="BL128" s="4"/>
      <c r="BM128" s="4"/>
      <c r="BN128" s="4"/>
      <c r="BO128" s="38"/>
    </row>
    <row r="129" spans="1:515" s="17" customFormat="1" ht="135.75" customHeight="1" x14ac:dyDescent="0.25">
      <c r="A129" s="38"/>
      <c r="B129" s="43" t="s">
        <v>1150</v>
      </c>
      <c r="C129" s="4" t="s">
        <v>1433</v>
      </c>
      <c r="D129" s="4" t="s">
        <v>1390</v>
      </c>
      <c r="E129" s="4" t="s">
        <v>1391</v>
      </c>
      <c r="F129" s="4" t="s">
        <v>1434</v>
      </c>
      <c r="G129" s="4" t="s">
        <v>78</v>
      </c>
      <c r="H129" s="61" t="s">
        <v>93</v>
      </c>
      <c r="I129" s="4"/>
      <c r="J129" s="86">
        <v>45170</v>
      </c>
      <c r="K129" s="86">
        <v>45291</v>
      </c>
      <c r="L129" s="42">
        <f t="shared" ref="L129" si="12">K129-J129</f>
        <v>121</v>
      </c>
      <c r="M129" s="22" t="s">
        <v>110</v>
      </c>
      <c r="N129" s="4" t="s">
        <v>71</v>
      </c>
      <c r="O129" s="4" t="s">
        <v>203</v>
      </c>
      <c r="P129" s="4" t="s">
        <v>182</v>
      </c>
      <c r="Q129" s="4" t="s">
        <v>187</v>
      </c>
      <c r="R129" s="4" t="s">
        <v>29</v>
      </c>
      <c r="S129" s="4"/>
      <c r="T129" s="4" t="s">
        <v>31</v>
      </c>
      <c r="U129" s="4"/>
      <c r="V129" s="4"/>
      <c r="W129" s="4"/>
      <c r="X129" s="4"/>
      <c r="Y129" s="4"/>
      <c r="Z129" s="4"/>
      <c r="AA129" s="4"/>
      <c r="AB129" s="4"/>
      <c r="AC129" s="4"/>
      <c r="AD129" s="4"/>
      <c r="AE129" s="4" t="s">
        <v>126</v>
      </c>
      <c r="AF129" s="4" t="s">
        <v>197</v>
      </c>
      <c r="AG129" s="4"/>
      <c r="AH129" s="4"/>
      <c r="AI129" s="4"/>
      <c r="AJ129" s="4"/>
      <c r="AK129" s="4"/>
      <c r="AL129" s="4" t="s">
        <v>1032</v>
      </c>
      <c r="AM129" s="4" t="s">
        <v>202</v>
      </c>
      <c r="AN129" s="4" t="s">
        <v>165</v>
      </c>
      <c r="AO129" s="4"/>
      <c r="AP129" s="4" t="s">
        <v>47</v>
      </c>
      <c r="AQ129" s="4" t="s">
        <v>48</v>
      </c>
      <c r="AR129" s="4"/>
      <c r="AS129" s="4" t="s">
        <v>50</v>
      </c>
      <c r="AT129" s="4"/>
      <c r="AU129" s="4"/>
      <c r="AV129" s="4"/>
      <c r="AW129" s="4"/>
      <c r="AX129" s="4" t="s">
        <v>53</v>
      </c>
      <c r="AY129" s="4"/>
      <c r="AZ129" s="4"/>
      <c r="BA129" s="4"/>
      <c r="BB129" s="4"/>
      <c r="BC129" s="4"/>
      <c r="BD129" s="4"/>
      <c r="BE129" s="4"/>
      <c r="BF129" s="4"/>
      <c r="BG129" s="4"/>
      <c r="BH129" s="4" t="s">
        <v>59</v>
      </c>
      <c r="BI129" s="4"/>
      <c r="BJ129" s="4" t="s">
        <v>56</v>
      </c>
      <c r="BK129" s="4"/>
      <c r="BL129" s="4"/>
      <c r="BM129" s="4"/>
      <c r="BN129" s="4"/>
      <c r="BO129" s="38"/>
    </row>
    <row r="130" spans="1:515" s="17" customFormat="1" ht="135.75" customHeight="1" x14ac:dyDescent="0.25">
      <c r="A130" s="38"/>
      <c r="B130" s="43" t="s">
        <v>1151</v>
      </c>
      <c r="C130" s="4" t="s">
        <v>422</v>
      </c>
      <c r="D130" s="4" t="s">
        <v>423</v>
      </c>
      <c r="E130" s="4" t="s">
        <v>1015</v>
      </c>
      <c r="F130" s="4" t="s">
        <v>1014</v>
      </c>
      <c r="G130" s="4" t="s">
        <v>80</v>
      </c>
      <c r="H130" s="16" t="s">
        <v>111</v>
      </c>
      <c r="I130" s="4"/>
      <c r="J130" s="14">
        <v>44927</v>
      </c>
      <c r="K130" s="14">
        <v>45046</v>
      </c>
      <c r="L130" s="42">
        <f t="shared" ref="L130:L133" si="13">IF((K130-J130)&gt;125,"La sumatoria no puede ser mayor a 124 días",K130-J130)</f>
        <v>119</v>
      </c>
      <c r="M130" s="4" t="s">
        <v>93</v>
      </c>
      <c r="N130" s="4"/>
      <c r="O130" s="4"/>
      <c r="P130" s="4" t="s">
        <v>182</v>
      </c>
      <c r="Q130" s="4" t="s">
        <v>187</v>
      </c>
      <c r="R130" s="4" t="s">
        <v>29</v>
      </c>
      <c r="S130" s="4"/>
      <c r="T130" s="4" t="s">
        <v>31</v>
      </c>
      <c r="U130" s="4"/>
      <c r="V130" s="4"/>
      <c r="W130" s="4"/>
      <c r="X130" s="4"/>
      <c r="Y130" s="4"/>
      <c r="Z130" s="4"/>
      <c r="AA130" s="4"/>
      <c r="AB130" s="4"/>
      <c r="AC130" s="4"/>
      <c r="AD130" s="4"/>
      <c r="AE130" s="4" t="s">
        <v>126</v>
      </c>
      <c r="AF130" s="4" t="s">
        <v>199</v>
      </c>
      <c r="AG130" s="4"/>
      <c r="AH130" s="4"/>
      <c r="AI130" s="4"/>
      <c r="AJ130" s="4"/>
      <c r="AK130" s="4" t="s">
        <v>156</v>
      </c>
      <c r="AL130" s="4" t="s">
        <v>1032</v>
      </c>
      <c r="AM130" s="4" t="s">
        <v>245</v>
      </c>
      <c r="AN130" s="4" t="s">
        <v>167</v>
      </c>
      <c r="AO130" s="4"/>
      <c r="AP130" s="4"/>
      <c r="AQ130" s="4" t="s">
        <v>48</v>
      </c>
      <c r="AR130" s="4"/>
      <c r="AS130" s="4"/>
      <c r="AT130" s="4"/>
      <c r="AU130" s="4"/>
      <c r="AV130" s="4"/>
      <c r="AW130" s="4"/>
      <c r="AX130" s="4"/>
      <c r="AY130" s="4"/>
      <c r="AZ130" s="4"/>
      <c r="BA130" s="4"/>
      <c r="BB130" s="4"/>
      <c r="BC130" s="4"/>
      <c r="BD130" s="4"/>
      <c r="BE130" s="4" t="s">
        <v>68</v>
      </c>
      <c r="BF130" s="4"/>
      <c r="BG130" s="4"/>
      <c r="BH130" s="4" t="s">
        <v>59</v>
      </c>
      <c r="BI130" s="4"/>
      <c r="BJ130" s="4"/>
      <c r="BK130" s="4"/>
      <c r="BL130" s="4"/>
      <c r="BM130" s="4"/>
      <c r="BN130" s="4"/>
      <c r="BO130" s="38"/>
    </row>
    <row r="131" spans="1:515" s="17" customFormat="1" ht="135.75" customHeight="1" x14ac:dyDescent="0.25">
      <c r="A131" s="38"/>
      <c r="B131" s="43" t="s">
        <v>1152</v>
      </c>
      <c r="C131" s="4" t="s">
        <v>424</v>
      </c>
      <c r="D131" s="4" t="s">
        <v>423</v>
      </c>
      <c r="E131" s="4" t="s">
        <v>1015</v>
      </c>
      <c r="F131" s="4" t="s">
        <v>1014</v>
      </c>
      <c r="G131" s="4" t="s">
        <v>80</v>
      </c>
      <c r="H131" s="16" t="s">
        <v>111</v>
      </c>
      <c r="I131" s="4"/>
      <c r="J131" s="14">
        <v>45047</v>
      </c>
      <c r="K131" s="14">
        <v>45169</v>
      </c>
      <c r="L131" s="42">
        <f t="shared" ref="L131:L132" si="14">IF((K131-J131)&gt;125,"La sumatoria no puede ser mayor a 124 días",K131-J131)</f>
        <v>122</v>
      </c>
      <c r="M131" s="4" t="s">
        <v>93</v>
      </c>
      <c r="N131" s="4"/>
      <c r="O131" s="4"/>
      <c r="P131" s="4" t="s">
        <v>182</v>
      </c>
      <c r="Q131" s="4" t="s">
        <v>187</v>
      </c>
      <c r="R131" s="4" t="s">
        <v>29</v>
      </c>
      <c r="S131" s="4"/>
      <c r="T131" s="4" t="s">
        <v>31</v>
      </c>
      <c r="U131" s="4"/>
      <c r="V131" s="4"/>
      <c r="W131" s="4"/>
      <c r="X131" s="4"/>
      <c r="Y131" s="4"/>
      <c r="Z131" s="4"/>
      <c r="AA131" s="4"/>
      <c r="AB131" s="4"/>
      <c r="AC131" s="4"/>
      <c r="AD131" s="4"/>
      <c r="AE131" s="4" t="s">
        <v>126</v>
      </c>
      <c r="AF131" s="4" t="s">
        <v>199</v>
      </c>
      <c r="AG131" s="4"/>
      <c r="AH131" s="4"/>
      <c r="AI131" s="4"/>
      <c r="AJ131" s="4"/>
      <c r="AK131" s="4" t="s">
        <v>156</v>
      </c>
      <c r="AL131" s="4" t="s">
        <v>1032</v>
      </c>
      <c r="AM131" s="4" t="s">
        <v>245</v>
      </c>
      <c r="AN131" s="4" t="s">
        <v>167</v>
      </c>
      <c r="AO131" s="4"/>
      <c r="AP131" s="4"/>
      <c r="AQ131" s="4" t="s">
        <v>48</v>
      </c>
      <c r="AR131" s="4"/>
      <c r="AS131" s="4"/>
      <c r="AT131" s="4"/>
      <c r="AU131" s="4"/>
      <c r="AV131" s="4"/>
      <c r="AW131" s="4"/>
      <c r="AX131" s="4"/>
      <c r="AY131" s="4"/>
      <c r="AZ131" s="4"/>
      <c r="BA131" s="4"/>
      <c r="BB131" s="4"/>
      <c r="BC131" s="4"/>
      <c r="BD131" s="4"/>
      <c r="BE131" s="4" t="s">
        <v>68</v>
      </c>
      <c r="BF131" s="4"/>
      <c r="BG131" s="4"/>
      <c r="BH131" s="4" t="s">
        <v>59</v>
      </c>
      <c r="BI131" s="4"/>
      <c r="BJ131" s="4"/>
      <c r="BK131" s="4"/>
      <c r="BL131" s="4"/>
      <c r="BM131" s="4"/>
      <c r="BN131" s="4"/>
      <c r="BO131" s="38"/>
    </row>
    <row r="132" spans="1:515" s="17" customFormat="1" ht="135.75" customHeight="1" x14ac:dyDescent="0.25">
      <c r="A132" s="38"/>
      <c r="B132" s="43" t="s">
        <v>1153</v>
      </c>
      <c r="C132" s="4" t="s">
        <v>425</v>
      </c>
      <c r="D132" s="4" t="s">
        <v>423</v>
      </c>
      <c r="E132" s="4" t="s">
        <v>1015</v>
      </c>
      <c r="F132" s="4" t="s">
        <v>1014</v>
      </c>
      <c r="G132" s="4" t="s">
        <v>80</v>
      </c>
      <c r="H132" s="16" t="s">
        <v>111</v>
      </c>
      <c r="I132" s="4"/>
      <c r="J132" s="14">
        <v>45170</v>
      </c>
      <c r="K132" s="14">
        <v>45291</v>
      </c>
      <c r="L132" s="42">
        <f t="shared" si="14"/>
        <v>121</v>
      </c>
      <c r="M132" s="4" t="s">
        <v>93</v>
      </c>
      <c r="N132" s="4"/>
      <c r="O132" s="4"/>
      <c r="P132" s="4" t="s">
        <v>182</v>
      </c>
      <c r="Q132" s="4" t="s">
        <v>187</v>
      </c>
      <c r="R132" s="4" t="s">
        <v>29</v>
      </c>
      <c r="S132" s="4"/>
      <c r="T132" s="4" t="s">
        <v>31</v>
      </c>
      <c r="U132" s="4"/>
      <c r="V132" s="4"/>
      <c r="W132" s="4"/>
      <c r="X132" s="4"/>
      <c r="Y132" s="4"/>
      <c r="Z132" s="4"/>
      <c r="AA132" s="4"/>
      <c r="AB132" s="4"/>
      <c r="AC132" s="4"/>
      <c r="AD132" s="4"/>
      <c r="AE132" s="4" t="s">
        <v>126</v>
      </c>
      <c r="AF132" s="4" t="s">
        <v>199</v>
      </c>
      <c r="AG132" s="4"/>
      <c r="AH132" s="4"/>
      <c r="AI132" s="4"/>
      <c r="AJ132" s="4"/>
      <c r="AK132" s="4" t="s">
        <v>156</v>
      </c>
      <c r="AL132" s="4" t="s">
        <v>1032</v>
      </c>
      <c r="AM132" s="4" t="s">
        <v>245</v>
      </c>
      <c r="AN132" s="4" t="s">
        <v>167</v>
      </c>
      <c r="AO132" s="4"/>
      <c r="AP132" s="4"/>
      <c r="AQ132" s="4" t="s">
        <v>48</v>
      </c>
      <c r="AR132" s="4"/>
      <c r="AS132" s="4"/>
      <c r="AT132" s="4"/>
      <c r="AU132" s="4"/>
      <c r="AV132" s="4"/>
      <c r="AW132" s="4"/>
      <c r="AX132" s="4"/>
      <c r="AY132" s="4"/>
      <c r="AZ132" s="4"/>
      <c r="BA132" s="4"/>
      <c r="BB132" s="4"/>
      <c r="BC132" s="4"/>
      <c r="BD132" s="4"/>
      <c r="BE132" s="4" t="s">
        <v>68</v>
      </c>
      <c r="BF132" s="4"/>
      <c r="BG132" s="4"/>
      <c r="BH132" s="4" t="s">
        <v>59</v>
      </c>
      <c r="BI132" s="4"/>
      <c r="BJ132" s="4"/>
      <c r="BK132" s="4"/>
      <c r="BL132" s="4"/>
      <c r="BM132" s="4"/>
      <c r="BN132" s="4"/>
      <c r="BO132" s="38"/>
    </row>
    <row r="133" spans="1:515" s="17" customFormat="1" ht="135.75" customHeight="1" x14ac:dyDescent="0.25">
      <c r="A133" s="38"/>
      <c r="B133" s="43" t="s">
        <v>1154</v>
      </c>
      <c r="C133" s="4" t="s">
        <v>426</v>
      </c>
      <c r="D133" s="4" t="s">
        <v>427</v>
      </c>
      <c r="E133" s="4" t="s">
        <v>428</v>
      </c>
      <c r="F133" s="4" t="s">
        <v>1016</v>
      </c>
      <c r="G133" s="4" t="s">
        <v>80</v>
      </c>
      <c r="H133" s="16" t="s">
        <v>111</v>
      </c>
      <c r="I133" s="4"/>
      <c r="J133" s="14">
        <v>44927</v>
      </c>
      <c r="K133" s="14">
        <v>45046</v>
      </c>
      <c r="L133" s="42">
        <f t="shared" si="13"/>
        <v>119</v>
      </c>
      <c r="M133" s="4" t="s">
        <v>93</v>
      </c>
      <c r="N133" s="4"/>
      <c r="O133" s="4"/>
      <c r="P133" s="4" t="s">
        <v>182</v>
      </c>
      <c r="Q133" s="4" t="s">
        <v>187</v>
      </c>
      <c r="R133" s="4" t="s">
        <v>29</v>
      </c>
      <c r="S133" s="4"/>
      <c r="T133" s="4" t="s">
        <v>31</v>
      </c>
      <c r="U133" s="4"/>
      <c r="V133" s="4"/>
      <c r="W133" s="4"/>
      <c r="X133" s="4"/>
      <c r="Y133" s="4"/>
      <c r="Z133" s="4"/>
      <c r="AA133" s="4"/>
      <c r="AB133" s="4"/>
      <c r="AC133" s="4"/>
      <c r="AD133" s="4"/>
      <c r="AE133" s="4" t="s">
        <v>126</v>
      </c>
      <c r="AF133" s="4" t="s">
        <v>199</v>
      </c>
      <c r="AG133" s="4"/>
      <c r="AH133" s="4"/>
      <c r="AI133" s="4"/>
      <c r="AJ133" s="4"/>
      <c r="AK133" s="4" t="s">
        <v>156</v>
      </c>
      <c r="AL133" s="4" t="s">
        <v>1032</v>
      </c>
      <c r="AM133" s="4" t="s">
        <v>242</v>
      </c>
      <c r="AN133" s="4" t="s">
        <v>167</v>
      </c>
      <c r="AO133" s="4"/>
      <c r="AP133" s="4"/>
      <c r="AQ133" s="4" t="s">
        <v>48</v>
      </c>
      <c r="AR133" s="4"/>
      <c r="AS133" s="4"/>
      <c r="AT133" s="4"/>
      <c r="AU133" s="4"/>
      <c r="AV133" s="4"/>
      <c r="AW133" s="4"/>
      <c r="AX133" s="4"/>
      <c r="AY133" s="4"/>
      <c r="AZ133" s="4"/>
      <c r="BA133" s="4"/>
      <c r="BB133" s="4"/>
      <c r="BC133" s="4"/>
      <c r="BD133" s="4"/>
      <c r="BE133" s="4" t="s">
        <v>68</v>
      </c>
      <c r="BF133" s="4"/>
      <c r="BG133" s="4"/>
      <c r="BH133" s="4" t="s">
        <v>59</v>
      </c>
      <c r="BI133" s="4"/>
      <c r="BJ133" s="4"/>
      <c r="BK133" s="4"/>
      <c r="BL133" s="4"/>
      <c r="BM133" s="4"/>
      <c r="BN133" s="4"/>
      <c r="BO133" s="38"/>
    </row>
    <row r="134" spans="1:515" s="17" customFormat="1" ht="135.75" customHeight="1" x14ac:dyDescent="0.25">
      <c r="A134" s="38"/>
      <c r="B134" s="43" t="s">
        <v>1155</v>
      </c>
      <c r="C134" s="4" t="s">
        <v>429</v>
      </c>
      <c r="D134" s="4" t="s">
        <v>427</v>
      </c>
      <c r="E134" s="4" t="s">
        <v>428</v>
      </c>
      <c r="F134" s="4" t="s">
        <v>1016</v>
      </c>
      <c r="G134" s="4" t="s">
        <v>80</v>
      </c>
      <c r="H134" s="16" t="s">
        <v>111</v>
      </c>
      <c r="I134" s="4"/>
      <c r="J134" s="14">
        <v>45047</v>
      </c>
      <c r="K134" s="14">
        <v>45169</v>
      </c>
      <c r="L134" s="42">
        <f t="shared" ref="L134:L138" si="15">IF((K134-J134)&gt;125,"La sumatoria no puede ser mayor a 124 días",K134-J134)</f>
        <v>122</v>
      </c>
      <c r="M134" s="4" t="s">
        <v>93</v>
      </c>
      <c r="N134" s="4"/>
      <c r="O134" s="4"/>
      <c r="P134" s="4" t="s">
        <v>182</v>
      </c>
      <c r="Q134" s="4" t="s">
        <v>187</v>
      </c>
      <c r="R134" s="4" t="s">
        <v>29</v>
      </c>
      <c r="S134" s="4"/>
      <c r="T134" s="4" t="s">
        <v>31</v>
      </c>
      <c r="U134" s="4"/>
      <c r="V134" s="4"/>
      <c r="W134" s="4"/>
      <c r="X134" s="4"/>
      <c r="Y134" s="4"/>
      <c r="Z134" s="4"/>
      <c r="AA134" s="4"/>
      <c r="AB134" s="4"/>
      <c r="AC134" s="4"/>
      <c r="AD134" s="4"/>
      <c r="AE134" s="4" t="s">
        <v>126</v>
      </c>
      <c r="AF134" s="4" t="s">
        <v>199</v>
      </c>
      <c r="AG134" s="4"/>
      <c r="AH134" s="4"/>
      <c r="AI134" s="4"/>
      <c r="AJ134" s="4"/>
      <c r="AK134" s="4" t="s">
        <v>156</v>
      </c>
      <c r="AL134" s="4" t="s">
        <v>1032</v>
      </c>
      <c r="AM134" s="4" t="s">
        <v>242</v>
      </c>
      <c r="AN134" s="4" t="s">
        <v>167</v>
      </c>
      <c r="AO134" s="4"/>
      <c r="AP134" s="4"/>
      <c r="AQ134" s="4" t="s">
        <v>48</v>
      </c>
      <c r="AR134" s="4"/>
      <c r="AS134" s="4"/>
      <c r="AT134" s="4"/>
      <c r="AU134" s="4"/>
      <c r="AV134" s="4"/>
      <c r="AW134" s="4"/>
      <c r="AX134" s="4"/>
      <c r="AY134" s="4"/>
      <c r="AZ134" s="4"/>
      <c r="BA134" s="4"/>
      <c r="BB134" s="4"/>
      <c r="BC134" s="4"/>
      <c r="BD134" s="4"/>
      <c r="BE134" s="4" t="s">
        <v>68</v>
      </c>
      <c r="BF134" s="4"/>
      <c r="BG134" s="4"/>
      <c r="BH134" s="4" t="s">
        <v>59</v>
      </c>
      <c r="BI134" s="4"/>
      <c r="BJ134" s="4"/>
      <c r="BK134" s="4"/>
      <c r="BL134" s="4"/>
      <c r="BM134" s="4"/>
      <c r="BN134" s="4"/>
      <c r="BO134" s="38"/>
    </row>
    <row r="135" spans="1:515" s="17" customFormat="1" ht="135.75" customHeight="1" x14ac:dyDescent="0.25">
      <c r="A135" s="38"/>
      <c r="B135" s="43" t="s">
        <v>1156</v>
      </c>
      <c r="C135" s="4" t="s">
        <v>430</v>
      </c>
      <c r="D135" s="4" t="s">
        <v>427</v>
      </c>
      <c r="E135" s="4" t="s">
        <v>428</v>
      </c>
      <c r="F135" s="4" t="s">
        <v>1016</v>
      </c>
      <c r="G135" s="4" t="s">
        <v>80</v>
      </c>
      <c r="H135" s="16" t="s">
        <v>111</v>
      </c>
      <c r="I135" s="4"/>
      <c r="J135" s="14">
        <v>45170</v>
      </c>
      <c r="K135" s="14">
        <v>45291</v>
      </c>
      <c r="L135" s="42">
        <f t="shared" si="15"/>
        <v>121</v>
      </c>
      <c r="M135" s="4" t="s">
        <v>93</v>
      </c>
      <c r="N135" s="4"/>
      <c r="O135" s="4"/>
      <c r="P135" s="4" t="s">
        <v>182</v>
      </c>
      <c r="Q135" s="4" t="s">
        <v>187</v>
      </c>
      <c r="R135" s="4" t="s">
        <v>29</v>
      </c>
      <c r="S135" s="4"/>
      <c r="T135" s="4" t="s">
        <v>31</v>
      </c>
      <c r="U135" s="4"/>
      <c r="V135" s="4"/>
      <c r="W135" s="4"/>
      <c r="X135" s="4"/>
      <c r="Y135" s="4"/>
      <c r="Z135" s="4"/>
      <c r="AA135" s="4"/>
      <c r="AB135" s="4"/>
      <c r="AC135" s="4"/>
      <c r="AD135" s="4"/>
      <c r="AE135" s="4" t="s">
        <v>126</v>
      </c>
      <c r="AF135" s="4" t="s">
        <v>199</v>
      </c>
      <c r="AG135" s="4"/>
      <c r="AH135" s="4"/>
      <c r="AI135" s="4"/>
      <c r="AJ135" s="4"/>
      <c r="AK135" s="4" t="s">
        <v>156</v>
      </c>
      <c r="AL135" s="4" t="s">
        <v>1032</v>
      </c>
      <c r="AM135" s="4" t="s">
        <v>242</v>
      </c>
      <c r="AN135" s="4" t="s">
        <v>167</v>
      </c>
      <c r="AO135" s="4"/>
      <c r="AP135" s="4"/>
      <c r="AQ135" s="4" t="s">
        <v>48</v>
      </c>
      <c r="AR135" s="4"/>
      <c r="AS135" s="4"/>
      <c r="AT135" s="4"/>
      <c r="AU135" s="4"/>
      <c r="AV135" s="4"/>
      <c r="AW135" s="4"/>
      <c r="AX135" s="4"/>
      <c r="AY135" s="4"/>
      <c r="AZ135" s="4"/>
      <c r="BA135" s="4"/>
      <c r="BB135" s="4"/>
      <c r="BC135" s="4"/>
      <c r="BD135" s="4"/>
      <c r="BE135" s="4" t="s">
        <v>68</v>
      </c>
      <c r="BF135" s="4"/>
      <c r="BG135" s="4"/>
      <c r="BH135" s="4" t="s">
        <v>59</v>
      </c>
      <c r="BI135" s="4"/>
      <c r="BJ135" s="4"/>
      <c r="BK135" s="4"/>
      <c r="BL135" s="4"/>
      <c r="BM135" s="4"/>
      <c r="BN135" s="4"/>
      <c r="BO135" s="38"/>
    </row>
    <row r="136" spans="1:515" s="17" customFormat="1" ht="135.75" customHeight="1" x14ac:dyDescent="0.25">
      <c r="A136" s="38"/>
      <c r="B136" s="43" t="s">
        <v>1157</v>
      </c>
      <c r="C136" s="16" t="s">
        <v>431</v>
      </c>
      <c r="D136" s="88" t="s">
        <v>432</v>
      </c>
      <c r="E136" s="16" t="s">
        <v>433</v>
      </c>
      <c r="F136" s="4" t="s">
        <v>1017</v>
      </c>
      <c r="G136" s="4" t="s">
        <v>80</v>
      </c>
      <c r="H136" s="16" t="s">
        <v>81</v>
      </c>
      <c r="I136" s="4"/>
      <c r="J136" s="14">
        <v>44927</v>
      </c>
      <c r="K136" s="14">
        <v>45046</v>
      </c>
      <c r="L136" s="42">
        <f t="shared" si="15"/>
        <v>119</v>
      </c>
      <c r="M136" s="4" t="s">
        <v>82</v>
      </c>
      <c r="N136" s="4"/>
      <c r="O136" s="4"/>
      <c r="P136" s="4" t="s">
        <v>182</v>
      </c>
      <c r="Q136" s="4" t="s">
        <v>187</v>
      </c>
      <c r="R136" s="4" t="s">
        <v>29</v>
      </c>
      <c r="S136" s="4"/>
      <c r="T136" s="4" t="s">
        <v>31</v>
      </c>
      <c r="U136" s="4"/>
      <c r="V136" s="4"/>
      <c r="W136" s="4"/>
      <c r="X136" s="4"/>
      <c r="Y136" s="4"/>
      <c r="Z136" s="4"/>
      <c r="AA136" s="4"/>
      <c r="AB136" s="4"/>
      <c r="AC136" s="4"/>
      <c r="AD136" s="4"/>
      <c r="AE136" s="4" t="s">
        <v>126</v>
      </c>
      <c r="AF136" s="4" t="s">
        <v>198</v>
      </c>
      <c r="AG136" s="4"/>
      <c r="AH136" s="4"/>
      <c r="AI136" s="4"/>
      <c r="AJ136" s="4"/>
      <c r="AK136" s="4" t="s">
        <v>156</v>
      </c>
      <c r="AL136" s="4" t="s">
        <v>1032</v>
      </c>
      <c r="AM136" s="4" t="s">
        <v>242</v>
      </c>
      <c r="AN136" s="4" t="s">
        <v>167</v>
      </c>
      <c r="AO136" s="4"/>
      <c r="AP136" s="4"/>
      <c r="AQ136" s="4" t="s">
        <v>48</v>
      </c>
      <c r="AR136" s="4"/>
      <c r="AS136" s="4"/>
      <c r="AT136" s="4"/>
      <c r="AU136" s="4"/>
      <c r="AV136" s="4"/>
      <c r="AW136" s="4"/>
      <c r="AX136" s="4"/>
      <c r="AY136" s="4"/>
      <c r="AZ136" s="4"/>
      <c r="BA136" s="4"/>
      <c r="BB136" s="4"/>
      <c r="BC136" s="4"/>
      <c r="BD136" s="4"/>
      <c r="BE136" s="4" t="s">
        <v>68</v>
      </c>
      <c r="BF136" s="4"/>
      <c r="BG136" s="4"/>
      <c r="BH136" s="4" t="s">
        <v>59</v>
      </c>
      <c r="BI136" s="4"/>
      <c r="BJ136" s="4"/>
      <c r="BK136" s="4"/>
      <c r="BL136" s="4"/>
      <c r="BM136" s="4"/>
      <c r="BN136" s="4"/>
      <c r="BO136" s="38"/>
    </row>
    <row r="137" spans="1:515" s="17" customFormat="1" ht="135.75" customHeight="1" x14ac:dyDescent="0.25">
      <c r="A137" s="38"/>
      <c r="B137" s="43" t="s">
        <v>1158</v>
      </c>
      <c r="C137" s="16" t="s">
        <v>434</v>
      </c>
      <c r="D137" s="88" t="s">
        <v>432</v>
      </c>
      <c r="E137" s="16" t="s">
        <v>433</v>
      </c>
      <c r="F137" s="4" t="s">
        <v>1017</v>
      </c>
      <c r="G137" s="4" t="s">
        <v>80</v>
      </c>
      <c r="H137" s="16" t="s">
        <v>81</v>
      </c>
      <c r="I137" s="4"/>
      <c r="J137" s="14">
        <v>45047</v>
      </c>
      <c r="K137" s="14">
        <v>45169</v>
      </c>
      <c r="L137" s="42">
        <f t="shared" si="15"/>
        <v>122</v>
      </c>
      <c r="M137" s="4" t="s">
        <v>82</v>
      </c>
      <c r="N137" s="4"/>
      <c r="O137" s="4"/>
      <c r="P137" s="4" t="s">
        <v>182</v>
      </c>
      <c r="Q137" s="4" t="s">
        <v>187</v>
      </c>
      <c r="R137" s="4" t="s">
        <v>29</v>
      </c>
      <c r="S137" s="4"/>
      <c r="T137" s="4" t="s">
        <v>31</v>
      </c>
      <c r="U137" s="4"/>
      <c r="V137" s="4"/>
      <c r="W137" s="4"/>
      <c r="X137" s="4"/>
      <c r="Y137" s="4"/>
      <c r="Z137" s="4"/>
      <c r="AA137" s="4"/>
      <c r="AB137" s="4"/>
      <c r="AC137" s="4"/>
      <c r="AD137" s="4"/>
      <c r="AE137" s="4" t="s">
        <v>126</v>
      </c>
      <c r="AF137" s="4" t="s">
        <v>198</v>
      </c>
      <c r="AG137" s="4"/>
      <c r="AH137" s="4"/>
      <c r="AI137" s="4"/>
      <c r="AJ137" s="4"/>
      <c r="AK137" s="4" t="s">
        <v>156</v>
      </c>
      <c r="AL137" s="4" t="s">
        <v>1032</v>
      </c>
      <c r="AM137" s="4" t="s">
        <v>242</v>
      </c>
      <c r="AN137" s="4" t="s">
        <v>167</v>
      </c>
      <c r="AO137" s="4"/>
      <c r="AP137" s="4"/>
      <c r="AQ137" s="4" t="s">
        <v>48</v>
      </c>
      <c r="AR137" s="4"/>
      <c r="AS137" s="4"/>
      <c r="AT137" s="4"/>
      <c r="AU137" s="4"/>
      <c r="AV137" s="4"/>
      <c r="AW137" s="4"/>
      <c r="AX137" s="4"/>
      <c r="AY137" s="4"/>
      <c r="AZ137" s="4"/>
      <c r="BA137" s="4"/>
      <c r="BB137" s="4"/>
      <c r="BC137" s="4"/>
      <c r="BD137" s="4"/>
      <c r="BE137" s="4" t="s">
        <v>68</v>
      </c>
      <c r="BF137" s="4"/>
      <c r="BG137" s="4"/>
      <c r="BH137" s="4" t="s">
        <v>59</v>
      </c>
      <c r="BI137" s="4"/>
      <c r="BJ137" s="4"/>
      <c r="BK137" s="4"/>
      <c r="BL137" s="4"/>
      <c r="BM137" s="4"/>
      <c r="BN137" s="4"/>
      <c r="BO137" s="38"/>
    </row>
    <row r="138" spans="1:515" s="17" customFormat="1" ht="135.75" customHeight="1" x14ac:dyDescent="0.25">
      <c r="A138" s="38"/>
      <c r="B138" s="43" t="s">
        <v>1159</v>
      </c>
      <c r="C138" s="16" t="s">
        <v>435</v>
      </c>
      <c r="D138" s="88" t="s">
        <v>432</v>
      </c>
      <c r="E138" s="16" t="s">
        <v>433</v>
      </c>
      <c r="F138" s="4" t="s">
        <v>1017</v>
      </c>
      <c r="G138" s="4" t="s">
        <v>80</v>
      </c>
      <c r="H138" s="16" t="s">
        <v>81</v>
      </c>
      <c r="I138" s="4"/>
      <c r="J138" s="14">
        <v>45170</v>
      </c>
      <c r="K138" s="14">
        <v>45291</v>
      </c>
      <c r="L138" s="42">
        <f t="shared" si="15"/>
        <v>121</v>
      </c>
      <c r="M138" s="4" t="s">
        <v>82</v>
      </c>
      <c r="N138" s="4"/>
      <c r="O138" s="4"/>
      <c r="P138" s="4" t="s">
        <v>182</v>
      </c>
      <c r="Q138" s="4" t="s">
        <v>187</v>
      </c>
      <c r="R138" s="4" t="s">
        <v>29</v>
      </c>
      <c r="S138" s="4"/>
      <c r="T138" s="4" t="s">
        <v>31</v>
      </c>
      <c r="U138" s="4"/>
      <c r="V138" s="4"/>
      <c r="W138" s="4"/>
      <c r="X138" s="4"/>
      <c r="Y138" s="4"/>
      <c r="Z138" s="4"/>
      <c r="AA138" s="4"/>
      <c r="AB138" s="4"/>
      <c r="AC138" s="4"/>
      <c r="AD138" s="4"/>
      <c r="AE138" s="4" t="s">
        <v>126</v>
      </c>
      <c r="AF138" s="4" t="s">
        <v>198</v>
      </c>
      <c r="AG138" s="4"/>
      <c r="AH138" s="4"/>
      <c r="AI138" s="4"/>
      <c r="AJ138" s="4"/>
      <c r="AK138" s="4" t="s">
        <v>156</v>
      </c>
      <c r="AL138" s="4" t="s">
        <v>1032</v>
      </c>
      <c r="AM138" s="4" t="s">
        <v>242</v>
      </c>
      <c r="AN138" s="4" t="s">
        <v>167</v>
      </c>
      <c r="AO138" s="4"/>
      <c r="AP138" s="4"/>
      <c r="AQ138" s="4" t="s">
        <v>48</v>
      </c>
      <c r="AR138" s="4"/>
      <c r="AS138" s="4"/>
      <c r="AT138" s="4"/>
      <c r="AU138" s="4"/>
      <c r="AV138" s="4"/>
      <c r="AW138" s="4"/>
      <c r="AX138" s="4"/>
      <c r="AY138" s="4"/>
      <c r="AZ138" s="4"/>
      <c r="BA138" s="4"/>
      <c r="BB138" s="4"/>
      <c r="BC138" s="4"/>
      <c r="BD138" s="4"/>
      <c r="BE138" s="4" t="s">
        <v>68</v>
      </c>
      <c r="BF138" s="4"/>
      <c r="BG138" s="4"/>
      <c r="BH138" s="4" t="s">
        <v>59</v>
      </c>
      <c r="BI138" s="4"/>
      <c r="BJ138" s="4"/>
      <c r="BK138" s="4"/>
      <c r="BL138" s="4"/>
      <c r="BM138" s="4"/>
      <c r="BN138" s="4"/>
      <c r="BO138" s="38"/>
    </row>
    <row r="139" spans="1:515" s="40" customFormat="1" ht="135.75" customHeight="1" x14ac:dyDescent="0.25">
      <c r="A139" s="38"/>
      <c r="B139" s="43" t="s">
        <v>1160</v>
      </c>
      <c r="C139" s="4" t="s">
        <v>472</v>
      </c>
      <c r="D139" s="4" t="s">
        <v>473</v>
      </c>
      <c r="E139" s="4" t="s">
        <v>474</v>
      </c>
      <c r="F139" s="4" t="s">
        <v>475</v>
      </c>
      <c r="G139" s="4" t="s">
        <v>104</v>
      </c>
      <c r="H139" s="16" t="s">
        <v>108</v>
      </c>
      <c r="I139" s="4" t="s">
        <v>109</v>
      </c>
      <c r="J139" s="14">
        <v>44927</v>
      </c>
      <c r="K139" s="14">
        <v>45045</v>
      </c>
      <c r="L139" s="42">
        <f>IF((K139-J139)&gt;125,"La sumatoria no puede ser mayor a 124 días",K139-J139)</f>
        <v>118</v>
      </c>
      <c r="M139" s="16" t="s">
        <v>70</v>
      </c>
      <c r="N139" s="4" t="s">
        <v>72</v>
      </c>
      <c r="O139" s="4" t="s">
        <v>244</v>
      </c>
      <c r="P139" s="4" t="s">
        <v>182</v>
      </c>
      <c r="Q139" s="4" t="s">
        <v>186</v>
      </c>
      <c r="R139" s="4" t="s">
        <v>29</v>
      </c>
      <c r="S139" s="4"/>
      <c r="T139" s="4" t="s">
        <v>31</v>
      </c>
      <c r="U139" s="4"/>
      <c r="V139" s="4"/>
      <c r="W139" s="4"/>
      <c r="X139" s="4"/>
      <c r="Y139" s="4"/>
      <c r="Z139" s="4"/>
      <c r="AA139" s="4"/>
      <c r="AB139" s="4"/>
      <c r="AC139" s="4"/>
      <c r="AD139" s="4"/>
      <c r="AE139" s="4" t="s">
        <v>128</v>
      </c>
      <c r="AF139" s="4" t="s">
        <v>146</v>
      </c>
      <c r="AG139" s="4"/>
      <c r="AH139" s="4"/>
      <c r="AI139" s="4"/>
      <c r="AJ139" s="4"/>
      <c r="AK139" s="4"/>
      <c r="AL139" s="4" t="s">
        <v>1032</v>
      </c>
      <c r="AM139" s="4" t="s">
        <v>245</v>
      </c>
      <c r="AN139" s="4" t="s">
        <v>165</v>
      </c>
      <c r="AO139" s="4"/>
      <c r="AP139" s="4"/>
      <c r="AQ139" s="4" t="s">
        <v>48</v>
      </c>
      <c r="AR139" s="4"/>
      <c r="AS139" s="4" t="s">
        <v>50</v>
      </c>
      <c r="AT139" s="4"/>
      <c r="AU139" s="4"/>
      <c r="AV139" s="4"/>
      <c r="AW139" s="4"/>
      <c r="AX139" s="4"/>
      <c r="AY139" s="4"/>
      <c r="AZ139" s="4"/>
      <c r="BA139" s="4"/>
      <c r="BB139" s="4"/>
      <c r="BC139" s="4"/>
      <c r="BD139" s="4"/>
      <c r="BE139" s="4"/>
      <c r="BF139" s="4"/>
      <c r="BG139" s="4"/>
      <c r="BH139" s="4" t="s">
        <v>59</v>
      </c>
      <c r="BI139" s="4"/>
      <c r="BJ139" s="4" t="s">
        <v>56</v>
      </c>
      <c r="BK139" s="4"/>
      <c r="BL139" s="4"/>
      <c r="BM139" s="4"/>
      <c r="BN139" s="4"/>
      <c r="BO139" s="38"/>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c r="HB139" s="17"/>
      <c r="HC139" s="17"/>
      <c r="HD139" s="17"/>
      <c r="HE139" s="17"/>
      <c r="HF139" s="17"/>
      <c r="HG139" s="17"/>
      <c r="HH139" s="17"/>
      <c r="HI139" s="17"/>
      <c r="HJ139" s="17"/>
      <c r="HK139" s="17"/>
      <c r="HL139" s="17"/>
      <c r="HM139" s="17"/>
      <c r="HN139" s="17"/>
      <c r="HO139" s="17"/>
      <c r="HP139" s="17"/>
      <c r="HQ139" s="17"/>
      <c r="HR139" s="17"/>
      <c r="HS139" s="17"/>
      <c r="HT139" s="17"/>
      <c r="HU139" s="17"/>
      <c r="HV139" s="17"/>
      <c r="HW139" s="17"/>
      <c r="HX139" s="17"/>
      <c r="HY139" s="17"/>
      <c r="HZ139" s="17"/>
      <c r="IA139" s="17"/>
      <c r="IB139" s="17"/>
      <c r="IC139" s="17"/>
      <c r="ID139" s="17"/>
      <c r="IE139" s="17"/>
      <c r="IF139" s="17"/>
      <c r="IG139" s="17"/>
      <c r="IH139" s="17"/>
      <c r="II139" s="17"/>
      <c r="IJ139" s="17"/>
      <c r="IK139" s="17"/>
      <c r="IL139" s="17"/>
      <c r="IM139" s="17"/>
      <c r="IN139" s="17"/>
      <c r="IO139" s="17"/>
      <c r="IP139" s="17"/>
      <c r="IQ139" s="17"/>
      <c r="IR139" s="17"/>
      <c r="IS139" s="17"/>
      <c r="IT139" s="17"/>
      <c r="IU139" s="17"/>
      <c r="IV139" s="17"/>
      <c r="IW139" s="17"/>
      <c r="IX139" s="17"/>
      <c r="IY139" s="17"/>
      <c r="IZ139" s="17"/>
      <c r="JA139" s="17"/>
      <c r="JB139" s="17"/>
      <c r="JC139" s="17"/>
      <c r="JD139" s="17"/>
      <c r="JE139" s="17"/>
      <c r="JF139" s="17"/>
      <c r="JG139" s="17"/>
      <c r="JH139" s="17"/>
      <c r="JI139" s="17"/>
      <c r="JJ139" s="17"/>
      <c r="JK139" s="17"/>
      <c r="JL139" s="17"/>
      <c r="JM139" s="17"/>
      <c r="JN139" s="17"/>
      <c r="JO139" s="17"/>
      <c r="JP139" s="17"/>
      <c r="JQ139" s="17"/>
      <c r="JR139" s="17"/>
      <c r="JS139" s="17"/>
      <c r="JT139" s="17"/>
      <c r="JU139" s="17"/>
      <c r="JV139" s="17"/>
      <c r="JW139" s="17"/>
      <c r="JX139" s="17"/>
      <c r="JY139" s="17"/>
      <c r="JZ139" s="17"/>
      <c r="KA139" s="17"/>
      <c r="KB139" s="17"/>
      <c r="KC139" s="17"/>
      <c r="KD139" s="17"/>
      <c r="KE139" s="17"/>
      <c r="KF139" s="17"/>
      <c r="KG139" s="17"/>
      <c r="KH139" s="17"/>
      <c r="KI139" s="17"/>
      <c r="KJ139" s="17"/>
      <c r="KK139" s="17"/>
      <c r="KL139" s="17"/>
      <c r="KM139" s="17"/>
      <c r="KN139" s="17"/>
      <c r="KO139" s="17"/>
      <c r="KP139" s="17"/>
      <c r="KQ139" s="17"/>
      <c r="KR139" s="17"/>
      <c r="KS139" s="17"/>
      <c r="KT139" s="17"/>
      <c r="KU139" s="17"/>
      <c r="KV139" s="17"/>
      <c r="KW139" s="17"/>
      <c r="KX139" s="17"/>
      <c r="KY139" s="17"/>
      <c r="KZ139" s="17"/>
      <c r="LA139" s="17"/>
      <c r="LB139" s="17"/>
      <c r="LC139" s="17"/>
      <c r="LD139" s="17"/>
      <c r="LE139" s="17"/>
      <c r="LF139" s="17"/>
      <c r="LG139" s="17"/>
      <c r="LH139" s="17"/>
      <c r="LI139" s="17"/>
      <c r="LJ139" s="17"/>
      <c r="LK139" s="17"/>
      <c r="LL139" s="17"/>
      <c r="LM139" s="17"/>
      <c r="LN139" s="17"/>
      <c r="LO139" s="17"/>
      <c r="LP139" s="17"/>
      <c r="LQ139" s="17"/>
      <c r="LR139" s="17"/>
      <c r="LS139" s="17"/>
      <c r="LT139" s="17"/>
      <c r="LU139" s="17"/>
      <c r="LV139" s="17"/>
      <c r="LW139" s="17"/>
      <c r="LX139" s="17"/>
      <c r="LY139" s="17"/>
      <c r="LZ139" s="17"/>
      <c r="MA139" s="17"/>
      <c r="MB139" s="17"/>
      <c r="MC139" s="17"/>
      <c r="MD139" s="17"/>
      <c r="ME139" s="17"/>
      <c r="MF139" s="17"/>
      <c r="MG139" s="17"/>
      <c r="MH139" s="17"/>
      <c r="MI139" s="17"/>
      <c r="MJ139" s="17"/>
      <c r="MK139" s="17"/>
      <c r="ML139" s="17"/>
      <c r="MM139" s="17"/>
      <c r="MN139" s="17"/>
      <c r="MO139" s="17"/>
      <c r="MP139" s="17"/>
      <c r="MQ139" s="17"/>
      <c r="MR139" s="17"/>
      <c r="MS139" s="17"/>
      <c r="MT139" s="17"/>
      <c r="MU139" s="17"/>
      <c r="MV139" s="17"/>
      <c r="MW139" s="17"/>
      <c r="MX139" s="17"/>
      <c r="MY139" s="17"/>
      <c r="MZ139" s="17"/>
      <c r="NA139" s="17"/>
      <c r="NB139" s="17"/>
      <c r="NC139" s="17"/>
      <c r="ND139" s="17"/>
      <c r="NE139" s="17"/>
      <c r="NF139" s="17"/>
      <c r="NG139" s="17"/>
      <c r="NH139" s="17"/>
      <c r="NI139" s="17"/>
      <c r="NJ139" s="17"/>
      <c r="NK139" s="17"/>
      <c r="NL139" s="17"/>
      <c r="NM139" s="17"/>
      <c r="NN139" s="17"/>
      <c r="NO139" s="17"/>
      <c r="NP139" s="17"/>
      <c r="NQ139" s="17"/>
      <c r="NR139" s="17"/>
      <c r="NS139" s="17"/>
      <c r="NT139" s="17"/>
      <c r="NU139" s="17"/>
      <c r="NV139" s="17"/>
      <c r="NW139" s="17"/>
      <c r="NX139" s="17"/>
      <c r="NY139" s="17"/>
      <c r="NZ139" s="17"/>
      <c r="OA139" s="17"/>
      <c r="OB139" s="17"/>
      <c r="OC139" s="17"/>
      <c r="OD139" s="17"/>
      <c r="OE139" s="17"/>
      <c r="OF139" s="17"/>
      <c r="OG139" s="17"/>
      <c r="OH139" s="17"/>
      <c r="OI139" s="17"/>
      <c r="OJ139" s="17"/>
      <c r="OK139" s="17"/>
      <c r="OL139" s="17"/>
      <c r="OM139" s="17"/>
      <c r="ON139" s="17"/>
      <c r="OO139" s="17"/>
      <c r="OP139" s="17"/>
      <c r="OQ139" s="17"/>
      <c r="OR139" s="17"/>
      <c r="OS139" s="17"/>
      <c r="OT139" s="17"/>
      <c r="OU139" s="17"/>
      <c r="OV139" s="17"/>
      <c r="OW139" s="17"/>
      <c r="OX139" s="17"/>
      <c r="OY139" s="17"/>
      <c r="OZ139" s="17"/>
      <c r="PA139" s="17"/>
      <c r="PB139" s="17"/>
      <c r="PC139" s="17"/>
      <c r="PD139" s="17"/>
      <c r="PE139" s="17"/>
      <c r="PF139" s="17"/>
      <c r="PG139" s="17"/>
      <c r="PH139" s="17"/>
      <c r="PI139" s="17"/>
      <c r="PJ139" s="17"/>
      <c r="PK139" s="17"/>
      <c r="PL139" s="17"/>
      <c r="PM139" s="17"/>
      <c r="PN139" s="17"/>
      <c r="PO139" s="17"/>
      <c r="PP139" s="17"/>
      <c r="PQ139" s="17"/>
      <c r="PR139" s="17"/>
      <c r="PS139" s="17"/>
      <c r="PT139" s="17"/>
      <c r="PU139" s="17"/>
      <c r="PV139" s="17"/>
      <c r="PW139" s="17"/>
      <c r="PX139" s="17"/>
      <c r="PY139" s="17"/>
      <c r="PZ139" s="17"/>
      <c r="QA139" s="17"/>
      <c r="QB139" s="17"/>
      <c r="QC139" s="17"/>
      <c r="QD139" s="17"/>
      <c r="QE139" s="17"/>
      <c r="QF139" s="17"/>
      <c r="QG139" s="17"/>
      <c r="QH139" s="17"/>
      <c r="QI139" s="17"/>
      <c r="QJ139" s="17"/>
      <c r="QK139" s="17"/>
      <c r="QL139" s="17"/>
      <c r="QM139" s="17"/>
      <c r="QN139" s="17"/>
      <c r="QO139" s="17"/>
      <c r="QP139" s="17"/>
      <c r="QQ139" s="17"/>
      <c r="QR139" s="17"/>
      <c r="QS139" s="17"/>
      <c r="QT139" s="17"/>
      <c r="QU139" s="17"/>
      <c r="QV139" s="17"/>
      <c r="QW139" s="17"/>
      <c r="QX139" s="17"/>
      <c r="QY139" s="17"/>
      <c r="QZ139" s="17"/>
      <c r="RA139" s="17"/>
      <c r="RB139" s="17"/>
      <c r="RC139" s="17"/>
      <c r="RD139" s="17"/>
      <c r="RE139" s="17"/>
      <c r="RF139" s="17"/>
      <c r="RG139" s="17"/>
      <c r="RH139" s="17"/>
      <c r="RI139" s="17"/>
      <c r="RJ139" s="17"/>
      <c r="RK139" s="17"/>
      <c r="RL139" s="17"/>
      <c r="RM139" s="17"/>
      <c r="RN139" s="17"/>
      <c r="RO139" s="17"/>
      <c r="RP139" s="17"/>
      <c r="RQ139" s="17"/>
      <c r="RR139" s="17"/>
      <c r="RS139" s="17"/>
      <c r="RT139" s="17"/>
      <c r="RU139" s="17"/>
      <c r="RV139" s="17"/>
      <c r="RW139" s="17"/>
      <c r="RX139" s="17"/>
      <c r="RY139" s="17"/>
      <c r="RZ139" s="17"/>
      <c r="SA139" s="17"/>
      <c r="SB139" s="17"/>
      <c r="SC139" s="17"/>
      <c r="SD139" s="17"/>
      <c r="SE139" s="17"/>
      <c r="SF139" s="17"/>
      <c r="SG139" s="17"/>
      <c r="SH139" s="17"/>
      <c r="SI139" s="17"/>
      <c r="SJ139" s="17"/>
      <c r="SK139" s="17"/>
      <c r="SL139" s="17"/>
      <c r="SM139" s="17"/>
      <c r="SN139" s="17"/>
      <c r="SO139" s="17"/>
      <c r="SP139" s="17"/>
      <c r="SQ139" s="17"/>
      <c r="SR139" s="17"/>
      <c r="SS139" s="17"/>
      <c r="ST139" s="17"/>
      <c r="SU139" s="17"/>
    </row>
    <row r="140" spans="1:515" s="40" customFormat="1" ht="135.75" customHeight="1" x14ac:dyDescent="0.25">
      <c r="A140" s="38"/>
      <c r="B140" s="43" t="s">
        <v>1161</v>
      </c>
      <c r="C140" s="4" t="s">
        <v>476</v>
      </c>
      <c r="D140" s="4" t="s">
        <v>473</v>
      </c>
      <c r="E140" s="4" t="s">
        <v>474</v>
      </c>
      <c r="F140" s="4" t="s">
        <v>475</v>
      </c>
      <c r="G140" s="4" t="s">
        <v>104</v>
      </c>
      <c r="H140" s="4" t="s">
        <v>108</v>
      </c>
      <c r="I140" s="4" t="s">
        <v>109</v>
      </c>
      <c r="J140" s="14">
        <v>45047</v>
      </c>
      <c r="K140" s="14">
        <v>45169</v>
      </c>
      <c r="L140" s="42">
        <f>IF((K140-J140)&gt;125,"La sumatoria no puede ser mayor a 124 días",K140-J140)</f>
        <v>122</v>
      </c>
      <c r="M140" s="16" t="s">
        <v>70</v>
      </c>
      <c r="N140" s="4" t="s">
        <v>72</v>
      </c>
      <c r="O140" s="4" t="s">
        <v>244</v>
      </c>
      <c r="P140" s="4" t="s">
        <v>182</v>
      </c>
      <c r="Q140" s="4" t="s">
        <v>186</v>
      </c>
      <c r="R140" s="4" t="s">
        <v>29</v>
      </c>
      <c r="S140" s="4"/>
      <c r="T140" s="4" t="s">
        <v>31</v>
      </c>
      <c r="U140" s="4"/>
      <c r="V140" s="4"/>
      <c r="W140" s="4"/>
      <c r="X140" s="4"/>
      <c r="Y140" s="4"/>
      <c r="Z140" s="4"/>
      <c r="AA140" s="4"/>
      <c r="AB140" s="4"/>
      <c r="AC140" s="4"/>
      <c r="AD140" s="4"/>
      <c r="AE140" s="4" t="s">
        <v>128</v>
      </c>
      <c r="AF140" s="4" t="s">
        <v>146</v>
      </c>
      <c r="AG140" s="4"/>
      <c r="AH140" s="4"/>
      <c r="AI140" s="4"/>
      <c r="AJ140" s="4"/>
      <c r="AK140" s="4"/>
      <c r="AL140" s="4" t="s">
        <v>1032</v>
      </c>
      <c r="AM140" s="4" t="s">
        <v>245</v>
      </c>
      <c r="AN140" s="4" t="s">
        <v>165</v>
      </c>
      <c r="AO140" s="4"/>
      <c r="AP140" s="4"/>
      <c r="AQ140" s="4" t="s">
        <v>48</v>
      </c>
      <c r="AR140" s="4"/>
      <c r="AS140" s="4" t="s">
        <v>50</v>
      </c>
      <c r="AT140" s="4"/>
      <c r="AU140" s="4"/>
      <c r="AV140" s="4"/>
      <c r="AW140" s="4"/>
      <c r="AX140" s="4"/>
      <c r="AY140" s="4"/>
      <c r="AZ140" s="4"/>
      <c r="BA140" s="4"/>
      <c r="BB140" s="4"/>
      <c r="BC140" s="4"/>
      <c r="BD140" s="4"/>
      <c r="BE140" s="4"/>
      <c r="BF140" s="4"/>
      <c r="BG140" s="4"/>
      <c r="BH140" s="4" t="s">
        <v>59</v>
      </c>
      <c r="BI140" s="4"/>
      <c r="BJ140" s="4" t="s">
        <v>56</v>
      </c>
      <c r="BK140" s="4"/>
      <c r="BL140" s="4"/>
      <c r="BM140" s="4"/>
      <c r="BN140" s="4"/>
      <c r="BO140" s="38"/>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c r="HC140" s="17"/>
      <c r="HD140" s="17"/>
      <c r="HE140" s="17"/>
      <c r="HF140" s="17"/>
      <c r="HG140" s="17"/>
      <c r="HH140" s="17"/>
      <c r="HI140" s="17"/>
      <c r="HJ140" s="17"/>
      <c r="HK140" s="17"/>
      <c r="HL140" s="17"/>
      <c r="HM140" s="17"/>
      <c r="HN140" s="17"/>
      <c r="HO140" s="17"/>
      <c r="HP140" s="17"/>
      <c r="HQ140" s="17"/>
      <c r="HR140" s="17"/>
      <c r="HS140" s="17"/>
      <c r="HT140" s="17"/>
      <c r="HU140" s="17"/>
      <c r="HV140" s="17"/>
      <c r="HW140" s="17"/>
      <c r="HX140" s="17"/>
      <c r="HY140" s="17"/>
      <c r="HZ140" s="17"/>
      <c r="IA140" s="17"/>
      <c r="IB140" s="17"/>
      <c r="IC140" s="17"/>
      <c r="ID140" s="17"/>
      <c r="IE140" s="17"/>
      <c r="IF140" s="17"/>
      <c r="IG140" s="17"/>
      <c r="IH140" s="17"/>
      <c r="II140" s="17"/>
      <c r="IJ140" s="17"/>
      <c r="IK140" s="17"/>
      <c r="IL140" s="17"/>
      <c r="IM140" s="17"/>
      <c r="IN140" s="17"/>
      <c r="IO140" s="17"/>
      <c r="IP140" s="17"/>
      <c r="IQ140" s="17"/>
      <c r="IR140" s="17"/>
      <c r="IS140" s="17"/>
      <c r="IT140" s="17"/>
      <c r="IU140" s="17"/>
      <c r="IV140" s="17"/>
      <c r="IW140" s="17"/>
      <c r="IX140" s="17"/>
      <c r="IY140" s="17"/>
      <c r="IZ140" s="17"/>
      <c r="JA140" s="17"/>
      <c r="JB140" s="17"/>
      <c r="JC140" s="17"/>
      <c r="JD140" s="17"/>
      <c r="JE140" s="17"/>
      <c r="JF140" s="17"/>
      <c r="JG140" s="17"/>
      <c r="JH140" s="17"/>
      <c r="JI140" s="17"/>
      <c r="JJ140" s="17"/>
      <c r="JK140" s="17"/>
      <c r="JL140" s="17"/>
      <c r="JM140" s="17"/>
      <c r="JN140" s="17"/>
      <c r="JO140" s="17"/>
      <c r="JP140" s="17"/>
      <c r="JQ140" s="17"/>
      <c r="JR140" s="17"/>
      <c r="JS140" s="17"/>
      <c r="JT140" s="17"/>
      <c r="JU140" s="17"/>
      <c r="JV140" s="17"/>
      <c r="JW140" s="17"/>
      <c r="JX140" s="17"/>
      <c r="JY140" s="17"/>
      <c r="JZ140" s="17"/>
      <c r="KA140" s="17"/>
      <c r="KB140" s="17"/>
      <c r="KC140" s="17"/>
      <c r="KD140" s="17"/>
      <c r="KE140" s="17"/>
      <c r="KF140" s="17"/>
      <c r="KG140" s="17"/>
      <c r="KH140" s="17"/>
      <c r="KI140" s="17"/>
      <c r="KJ140" s="17"/>
      <c r="KK140" s="17"/>
      <c r="KL140" s="17"/>
      <c r="KM140" s="17"/>
      <c r="KN140" s="17"/>
      <c r="KO140" s="17"/>
      <c r="KP140" s="17"/>
      <c r="KQ140" s="17"/>
      <c r="KR140" s="17"/>
      <c r="KS140" s="17"/>
      <c r="KT140" s="17"/>
      <c r="KU140" s="17"/>
      <c r="KV140" s="17"/>
      <c r="KW140" s="17"/>
      <c r="KX140" s="17"/>
      <c r="KY140" s="17"/>
      <c r="KZ140" s="17"/>
      <c r="LA140" s="17"/>
      <c r="LB140" s="17"/>
      <c r="LC140" s="17"/>
      <c r="LD140" s="17"/>
      <c r="LE140" s="17"/>
      <c r="LF140" s="17"/>
      <c r="LG140" s="17"/>
      <c r="LH140" s="17"/>
      <c r="LI140" s="17"/>
      <c r="LJ140" s="17"/>
      <c r="LK140" s="17"/>
      <c r="LL140" s="17"/>
      <c r="LM140" s="17"/>
      <c r="LN140" s="17"/>
      <c r="LO140" s="17"/>
      <c r="LP140" s="17"/>
      <c r="LQ140" s="17"/>
      <c r="LR140" s="17"/>
      <c r="LS140" s="17"/>
      <c r="LT140" s="17"/>
      <c r="LU140" s="17"/>
      <c r="LV140" s="17"/>
      <c r="LW140" s="17"/>
      <c r="LX140" s="17"/>
      <c r="LY140" s="17"/>
      <c r="LZ140" s="17"/>
      <c r="MA140" s="17"/>
      <c r="MB140" s="17"/>
      <c r="MC140" s="17"/>
      <c r="MD140" s="17"/>
      <c r="ME140" s="17"/>
      <c r="MF140" s="17"/>
      <c r="MG140" s="17"/>
      <c r="MH140" s="17"/>
      <c r="MI140" s="17"/>
      <c r="MJ140" s="17"/>
      <c r="MK140" s="17"/>
      <c r="ML140" s="17"/>
      <c r="MM140" s="17"/>
      <c r="MN140" s="17"/>
      <c r="MO140" s="17"/>
      <c r="MP140" s="17"/>
      <c r="MQ140" s="17"/>
      <c r="MR140" s="17"/>
      <c r="MS140" s="17"/>
      <c r="MT140" s="17"/>
      <c r="MU140" s="17"/>
      <c r="MV140" s="17"/>
      <c r="MW140" s="17"/>
      <c r="MX140" s="17"/>
      <c r="MY140" s="17"/>
      <c r="MZ140" s="17"/>
      <c r="NA140" s="17"/>
      <c r="NB140" s="17"/>
      <c r="NC140" s="17"/>
      <c r="ND140" s="17"/>
      <c r="NE140" s="17"/>
      <c r="NF140" s="17"/>
      <c r="NG140" s="17"/>
      <c r="NH140" s="17"/>
      <c r="NI140" s="17"/>
      <c r="NJ140" s="17"/>
      <c r="NK140" s="17"/>
      <c r="NL140" s="17"/>
      <c r="NM140" s="17"/>
      <c r="NN140" s="17"/>
      <c r="NO140" s="17"/>
      <c r="NP140" s="17"/>
      <c r="NQ140" s="17"/>
      <c r="NR140" s="17"/>
      <c r="NS140" s="17"/>
      <c r="NT140" s="17"/>
      <c r="NU140" s="17"/>
      <c r="NV140" s="17"/>
      <c r="NW140" s="17"/>
      <c r="NX140" s="17"/>
      <c r="NY140" s="17"/>
      <c r="NZ140" s="17"/>
      <c r="OA140" s="17"/>
      <c r="OB140" s="17"/>
      <c r="OC140" s="17"/>
      <c r="OD140" s="17"/>
      <c r="OE140" s="17"/>
      <c r="OF140" s="17"/>
      <c r="OG140" s="17"/>
      <c r="OH140" s="17"/>
      <c r="OI140" s="17"/>
      <c r="OJ140" s="17"/>
      <c r="OK140" s="17"/>
      <c r="OL140" s="17"/>
      <c r="OM140" s="17"/>
      <c r="ON140" s="17"/>
      <c r="OO140" s="17"/>
      <c r="OP140" s="17"/>
      <c r="OQ140" s="17"/>
      <c r="OR140" s="17"/>
      <c r="OS140" s="17"/>
      <c r="OT140" s="17"/>
      <c r="OU140" s="17"/>
      <c r="OV140" s="17"/>
      <c r="OW140" s="17"/>
      <c r="OX140" s="17"/>
      <c r="OY140" s="17"/>
      <c r="OZ140" s="17"/>
      <c r="PA140" s="17"/>
      <c r="PB140" s="17"/>
      <c r="PC140" s="17"/>
      <c r="PD140" s="17"/>
      <c r="PE140" s="17"/>
      <c r="PF140" s="17"/>
      <c r="PG140" s="17"/>
      <c r="PH140" s="17"/>
      <c r="PI140" s="17"/>
      <c r="PJ140" s="17"/>
      <c r="PK140" s="17"/>
      <c r="PL140" s="17"/>
      <c r="PM140" s="17"/>
      <c r="PN140" s="17"/>
      <c r="PO140" s="17"/>
      <c r="PP140" s="17"/>
      <c r="PQ140" s="17"/>
      <c r="PR140" s="17"/>
      <c r="PS140" s="17"/>
      <c r="PT140" s="17"/>
      <c r="PU140" s="17"/>
      <c r="PV140" s="17"/>
      <c r="PW140" s="17"/>
      <c r="PX140" s="17"/>
      <c r="PY140" s="17"/>
      <c r="PZ140" s="17"/>
      <c r="QA140" s="17"/>
      <c r="QB140" s="17"/>
      <c r="QC140" s="17"/>
      <c r="QD140" s="17"/>
      <c r="QE140" s="17"/>
      <c r="QF140" s="17"/>
      <c r="QG140" s="17"/>
      <c r="QH140" s="17"/>
      <c r="QI140" s="17"/>
      <c r="QJ140" s="17"/>
      <c r="QK140" s="17"/>
      <c r="QL140" s="17"/>
      <c r="QM140" s="17"/>
      <c r="QN140" s="17"/>
      <c r="QO140" s="17"/>
      <c r="QP140" s="17"/>
      <c r="QQ140" s="17"/>
      <c r="QR140" s="17"/>
      <c r="QS140" s="17"/>
      <c r="QT140" s="17"/>
      <c r="QU140" s="17"/>
      <c r="QV140" s="17"/>
      <c r="QW140" s="17"/>
      <c r="QX140" s="17"/>
      <c r="QY140" s="17"/>
      <c r="QZ140" s="17"/>
      <c r="RA140" s="17"/>
      <c r="RB140" s="17"/>
      <c r="RC140" s="17"/>
      <c r="RD140" s="17"/>
      <c r="RE140" s="17"/>
      <c r="RF140" s="17"/>
      <c r="RG140" s="17"/>
      <c r="RH140" s="17"/>
      <c r="RI140" s="17"/>
      <c r="RJ140" s="17"/>
      <c r="RK140" s="17"/>
      <c r="RL140" s="17"/>
      <c r="RM140" s="17"/>
      <c r="RN140" s="17"/>
      <c r="RO140" s="17"/>
      <c r="RP140" s="17"/>
      <c r="RQ140" s="17"/>
      <c r="RR140" s="17"/>
      <c r="RS140" s="17"/>
      <c r="RT140" s="17"/>
      <c r="RU140" s="17"/>
      <c r="RV140" s="17"/>
      <c r="RW140" s="17"/>
      <c r="RX140" s="17"/>
      <c r="RY140" s="17"/>
      <c r="RZ140" s="17"/>
      <c r="SA140" s="17"/>
      <c r="SB140" s="17"/>
      <c r="SC140" s="17"/>
      <c r="SD140" s="17"/>
      <c r="SE140" s="17"/>
      <c r="SF140" s="17"/>
      <c r="SG140" s="17"/>
      <c r="SH140" s="17"/>
      <c r="SI140" s="17"/>
      <c r="SJ140" s="17"/>
      <c r="SK140" s="17"/>
      <c r="SL140" s="17"/>
      <c r="SM140" s="17"/>
      <c r="SN140" s="17"/>
      <c r="SO140" s="17"/>
      <c r="SP140" s="17"/>
      <c r="SQ140" s="17"/>
      <c r="SR140" s="17"/>
      <c r="SS140" s="17"/>
      <c r="ST140" s="17"/>
      <c r="SU140" s="17"/>
    </row>
    <row r="141" spans="1:515" s="40" customFormat="1" ht="135.75" customHeight="1" x14ac:dyDescent="0.25">
      <c r="A141" s="38"/>
      <c r="B141" s="43" t="s">
        <v>1162</v>
      </c>
      <c r="C141" s="4" t="s">
        <v>477</v>
      </c>
      <c r="D141" s="4" t="s">
        <v>478</v>
      </c>
      <c r="E141" s="4" t="s">
        <v>474</v>
      </c>
      <c r="F141" s="4" t="s">
        <v>475</v>
      </c>
      <c r="G141" s="4" t="s">
        <v>104</v>
      </c>
      <c r="H141" s="4" t="s">
        <v>108</v>
      </c>
      <c r="I141" s="4" t="s">
        <v>109</v>
      </c>
      <c r="J141" s="14">
        <v>45170</v>
      </c>
      <c r="K141" s="14">
        <v>45290</v>
      </c>
      <c r="L141" s="42">
        <f>IF((K141-J141)&gt;125,"La sumatoria no puede ser mayor a 124 días",K141-J141)</f>
        <v>120</v>
      </c>
      <c r="M141" s="16" t="s">
        <v>70</v>
      </c>
      <c r="N141" s="4" t="s">
        <v>72</v>
      </c>
      <c r="O141" s="4" t="s">
        <v>244</v>
      </c>
      <c r="P141" s="4" t="s">
        <v>182</v>
      </c>
      <c r="Q141" s="4" t="s">
        <v>186</v>
      </c>
      <c r="R141" s="4" t="s">
        <v>29</v>
      </c>
      <c r="S141" s="4"/>
      <c r="T141" s="4" t="s">
        <v>31</v>
      </c>
      <c r="U141" s="4"/>
      <c r="V141" s="4"/>
      <c r="W141" s="4"/>
      <c r="X141" s="4"/>
      <c r="Y141" s="4"/>
      <c r="Z141" s="4"/>
      <c r="AA141" s="4"/>
      <c r="AB141" s="4"/>
      <c r="AC141" s="4"/>
      <c r="AD141" s="4"/>
      <c r="AE141" s="4" t="s">
        <v>128</v>
      </c>
      <c r="AF141" s="4" t="s">
        <v>146</v>
      </c>
      <c r="AG141" s="4"/>
      <c r="AH141" s="4"/>
      <c r="AI141" s="4"/>
      <c r="AJ141" s="4"/>
      <c r="AK141" s="4"/>
      <c r="AL141" s="4" t="s">
        <v>1032</v>
      </c>
      <c r="AM141" s="4" t="s">
        <v>245</v>
      </c>
      <c r="AN141" s="4" t="s">
        <v>165</v>
      </c>
      <c r="AO141" s="4"/>
      <c r="AP141" s="4"/>
      <c r="AQ141" s="4" t="s">
        <v>48</v>
      </c>
      <c r="AR141" s="4"/>
      <c r="AS141" s="4" t="s">
        <v>50</v>
      </c>
      <c r="AT141" s="4"/>
      <c r="AU141" s="4"/>
      <c r="AV141" s="4"/>
      <c r="AW141" s="4"/>
      <c r="AX141" s="4"/>
      <c r="AY141" s="4"/>
      <c r="AZ141" s="4"/>
      <c r="BA141" s="4"/>
      <c r="BB141" s="4"/>
      <c r="BC141" s="4"/>
      <c r="BD141" s="4"/>
      <c r="BE141" s="4"/>
      <c r="BF141" s="4"/>
      <c r="BG141" s="4"/>
      <c r="BH141" s="4" t="s">
        <v>59</v>
      </c>
      <c r="BI141" s="4"/>
      <c r="BJ141" s="4" t="s">
        <v>56</v>
      </c>
      <c r="BK141" s="4"/>
      <c r="BL141" s="4"/>
      <c r="BM141" s="4"/>
      <c r="BN141" s="4"/>
      <c r="BO141" s="38"/>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c r="II141" s="17"/>
      <c r="IJ141" s="17"/>
      <c r="IK141" s="17"/>
      <c r="IL141" s="17"/>
      <c r="IM141" s="17"/>
      <c r="IN141" s="17"/>
      <c r="IO141" s="17"/>
      <c r="IP141" s="17"/>
      <c r="IQ141" s="17"/>
      <c r="IR141" s="17"/>
      <c r="IS141" s="17"/>
      <c r="IT141" s="17"/>
      <c r="IU141" s="17"/>
      <c r="IV141" s="17"/>
      <c r="IW141" s="17"/>
      <c r="IX141" s="17"/>
      <c r="IY141" s="17"/>
      <c r="IZ141" s="17"/>
      <c r="JA141" s="17"/>
      <c r="JB141" s="17"/>
      <c r="JC141" s="17"/>
      <c r="JD141" s="17"/>
      <c r="JE141" s="17"/>
      <c r="JF141" s="17"/>
      <c r="JG141" s="17"/>
      <c r="JH141" s="17"/>
      <c r="JI141" s="17"/>
      <c r="JJ141" s="17"/>
      <c r="JK141" s="17"/>
      <c r="JL141" s="17"/>
      <c r="JM141" s="17"/>
      <c r="JN141" s="17"/>
      <c r="JO141" s="17"/>
      <c r="JP141" s="17"/>
      <c r="JQ141" s="17"/>
      <c r="JR141" s="17"/>
      <c r="JS141" s="17"/>
      <c r="JT141" s="17"/>
      <c r="JU141" s="17"/>
      <c r="JV141" s="17"/>
      <c r="JW141" s="17"/>
      <c r="JX141" s="17"/>
      <c r="JY141" s="17"/>
      <c r="JZ141" s="17"/>
      <c r="KA141" s="17"/>
      <c r="KB141" s="17"/>
      <c r="KC141" s="17"/>
      <c r="KD141" s="17"/>
      <c r="KE141" s="17"/>
      <c r="KF141" s="17"/>
      <c r="KG141" s="17"/>
      <c r="KH141" s="17"/>
      <c r="KI141" s="17"/>
      <c r="KJ141" s="17"/>
      <c r="KK141" s="17"/>
      <c r="KL141" s="17"/>
      <c r="KM141" s="17"/>
      <c r="KN141" s="17"/>
      <c r="KO141" s="17"/>
      <c r="KP141" s="17"/>
      <c r="KQ141" s="17"/>
      <c r="KR141" s="17"/>
      <c r="KS141" s="17"/>
      <c r="KT141" s="17"/>
      <c r="KU141" s="17"/>
      <c r="KV141" s="17"/>
      <c r="KW141" s="17"/>
      <c r="KX141" s="17"/>
      <c r="KY141" s="17"/>
      <c r="KZ141" s="17"/>
      <c r="LA141" s="17"/>
      <c r="LB141" s="17"/>
      <c r="LC141" s="17"/>
      <c r="LD141" s="17"/>
      <c r="LE141" s="17"/>
      <c r="LF141" s="17"/>
      <c r="LG141" s="17"/>
      <c r="LH141" s="17"/>
      <c r="LI141" s="17"/>
      <c r="LJ141" s="17"/>
      <c r="LK141" s="17"/>
      <c r="LL141" s="17"/>
      <c r="LM141" s="17"/>
      <c r="LN141" s="17"/>
      <c r="LO141" s="17"/>
      <c r="LP141" s="17"/>
      <c r="LQ141" s="17"/>
      <c r="LR141" s="17"/>
      <c r="LS141" s="17"/>
      <c r="LT141" s="17"/>
      <c r="LU141" s="17"/>
      <c r="LV141" s="17"/>
      <c r="LW141" s="17"/>
      <c r="LX141" s="17"/>
      <c r="LY141" s="17"/>
      <c r="LZ141" s="17"/>
      <c r="MA141" s="17"/>
      <c r="MB141" s="17"/>
      <c r="MC141" s="17"/>
      <c r="MD141" s="17"/>
      <c r="ME141" s="17"/>
      <c r="MF141" s="17"/>
      <c r="MG141" s="17"/>
      <c r="MH141" s="17"/>
      <c r="MI141" s="17"/>
      <c r="MJ141" s="17"/>
      <c r="MK141" s="17"/>
      <c r="ML141" s="17"/>
      <c r="MM141" s="17"/>
      <c r="MN141" s="17"/>
      <c r="MO141" s="17"/>
      <c r="MP141" s="17"/>
      <c r="MQ141" s="17"/>
      <c r="MR141" s="17"/>
      <c r="MS141" s="17"/>
      <c r="MT141" s="17"/>
      <c r="MU141" s="17"/>
      <c r="MV141" s="17"/>
      <c r="MW141" s="17"/>
      <c r="MX141" s="17"/>
      <c r="MY141" s="17"/>
      <c r="MZ141" s="17"/>
      <c r="NA141" s="17"/>
      <c r="NB141" s="17"/>
      <c r="NC141" s="17"/>
      <c r="ND141" s="17"/>
      <c r="NE141" s="17"/>
      <c r="NF141" s="17"/>
      <c r="NG141" s="17"/>
      <c r="NH141" s="17"/>
      <c r="NI141" s="17"/>
      <c r="NJ141" s="17"/>
      <c r="NK141" s="17"/>
      <c r="NL141" s="17"/>
      <c r="NM141" s="17"/>
      <c r="NN141" s="17"/>
      <c r="NO141" s="17"/>
      <c r="NP141" s="17"/>
      <c r="NQ141" s="17"/>
      <c r="NR141" s="17"/>
      <c r="NS141" s="17"/>
      <c r="NT141" s="17"/>
      <c r="NU141" s="17"/>
      <c r="NV141" s="17"/>
      <c r="NW141" s="17"/>
      <c r="NX141" s="17"/>
      <c r="NY141" s="17"/>
      <c r="NZ141" s="17"/>
      <c r="OA141" s="17"/>
      <c r="OB141" s="17"/>
      <c r="OC141" s="17"/>
      <c r="OD141" s="17"/>
      <c r="OE141" s="17"/>
      <c r="OF141" s="17"/>
      <c r="OG141" s="17"/>
      <c r="OH141" s="17"/>
      <c r="OI141" s="17"/>
      <c r="OJ141" s="17"/>
      <c r="OK141" s="17"/>
      <c r="OL141" s="17"/>
      <c r="OM141" s="17"/>
      <c r="ON141" s="17"/>
      <c r="OO141" s="17"/>
      <c r="OP141" s="17"/>
      <c r="OQ141" s="17"/>
      <c r="OR141" s="17"/>
      <c r="OS141" s="17"/>
      <c r="OT141" s="17"/>
      <c r="OU141" s="17"/>
      <c r="OV141" s="17"/>
      <c r="OW141" s="17"/>
      <c r="OX141" s="17"/>
      <c r="OY141" s="17"/>
      <c r="OZ141" s="17"/>
      <c r="PA141" s="17"/>
      <c r="PB141" s="17"/>
      <c r="PC141" s="17"/>
      <c r="PD141" s="17"/>
      <c r="PE141" s="17"/>
      <c r="PF141" s="17"/>
      <c r="PG141" s="17"/>
      <c r="PH141" s="17"/>
      <c r="PI141" s="17"/>
      <c r="PJ141" s="17"/>
      <c r="PK141" s="17"/>
      <c r="PL141" s="17"/>
      <c r="PM141" s="17"/>
      <c r="PN141" s="17"/>
      <c r="PO141" s="17"/>
      <c r="PP141" s="17"/>
      <c r="PQ141" s="17"/>
      <c r="PR141" s="17"/>
      <c r="PS141" s="17"/>
      <c r="PT141" s="17"/>
      <c r="PU141" s="17"/>
      <c r="PV141" s="17"/>
      <c r="PW141" s="17"/>
      <c r="PX141" s="17"/>
      <c r="PY141" s="17"/>
      <c r="PZ141" s="17"/>
      <c r="QA141" s="17"/>
      <c r="QB141" s="17"/>
      <c r="QC141" s="17"/>
      <c r="QD141" s="17"/>
      <c r="QE141" s="17"/>
      <c r="QF141" s="17"/>
      <c r="QG141" s="17"/>
      <c r="QH141" s="17"/>
      <c r="QI141" s="17"/>
      <c r="QJ141" s="17"/>
      <c r="QK141" s="17"/>
      <c r="QL141" s="17"/>
      <c r="QM141" s="17"/>
      <c r="QN141" s="17"/>
      <c r="QO141" s="17"/>
      <c r="QP141" s="17"/>
      <c r="QQ141" s="17"/>
      <c r="QR141" s="17"/>
      <c r="QS141" s="17"/>
      <c r="QT141" s="17"/>
      <c r="QU141" s="17"/>
      <c r="QV141" s="17"/>
      <c r="QW141" s="17"/>
      <c r="QX141" s="17"/>
      <c r="QY141" s="17"/>
      <c r="QZ141" s="17"/>
      <c r="RA141" s="17"/>
      <c r="RB141" s="17"/>
      <c r="RC141" s="17"/>
      <c r="RD141" s="17"/>
      <c r="RE141" s="17"/>
      <c r="RF141" s="17"/>
      <c r="RG141" s="17"/>
      <c r="RH141" s="17"/>
      <c r="RI141" s="17"/>
      <c r="RJ141" s="17"/>
      <c r="RK141" s="17"/>
      <c r="RL141" s="17"/>
      <c r="RM141" s="17"/>
      <c r="RN141" s="17"/>
      <c r="RO141" s="17"/>
      <c r="RP141" s="17"/>
      <c r="RQ141" s="17"/>
      <c r="RR141" s="17"/>
      <c r="RS141" s="17"/>
      <c r="RT141" s="17"/>
      <c r="RU141" s="17"/>
      <c r="RV141" s="17"/>
      <c r="RW141" s="17"/>
      <c r="RX141" s="17"/>
      <c r="RY141" s="17"/>
      <c r="RZ141" s="17"/>
      <c r="SA141" s="17"/>
      <c r="SB141" s="17"/>
      <c r="SC141" s="17"/>
      <c r="SD141" s="17"/>
      <c r="SE141" s="17"/>
      <c r="SF141" s="17"/>
      <c r="SG141" s="17"/>
      <c r="SH141" s="17"/>
      <c r="SI141" s="17"/>
      <c r="SJ141" s="17"/>
      <c r="SK141" s="17"/>
      <c r="SL141" s="17"/>
      <c r="SM141" s="17"/>
      <c r="SN141" s="17"/>
      <c r="SO141" s="17"/>
      <c r="SP141" s="17"/>
      <c r="SQ141" s="17"/>
      <c r="SR141" s="17"/>
      <c r="SS141" s="17"/>
      <c r="ST141" s="17"/>
      <c r="SU141" s="17"/>
    </row>
    <row r="142" spans="1:515" s="40" customFormat="1" ht="135.75" customHeight="1" x14ac:dyDescent="0.25">
      <c r="A142" s="38"/>
      <c r="B142" s="43" t="s">
        <v>1163</v>
      </c>
      <c r="C142" s="4" t="s">
        <v>479</v>
      </c>
      <c r="D142" s="4" t="s">
        <v>480</v>
      </c>
      <c r="E142" s="4" t="s">
        <v>481</v>
      </c>
      <c r="F142" s="4" t="s">
        <v>482</v>
      </c>
      <c r="G142" s="4" t="s">
        <v>104</v>
      </c>
      <c r="H142" s="4" t="s">
        <v>108</v>
      </c>
      <c r="I142" s="4" t="s">
        <v>109</v>
      </c>
      <c r="J142" s="14">
        <v>44927</v>
      </c>
      <c r="K142" s="14">
        <v>45045</v>
      </c>
      <c r="L142" s="42" t="e">
        <f>IF((#REF!-J142)&gt;125,"La sumatoria no puede ser mayor a 124 días",#REF!-J142)</f>
        <v>#REF!</v>
      </c>
      <c r="M142" s="16" t="s">
        <v>70</v>
      </c>
      <c r="N142" s="4" t="s">
        <v>72</v>
      </c>
      <c r="O142" s="4" t="s">
        <v>483</v>
      </c>
      <c r="P142" s="4" t="s">
        <v>182</v>
      </c>
      <c r="Q142" s="4" t="s">
        <v>187</v>
      </c>
      <c r="R142" s="4" t="s">
        <v>29</v>
      </c>
      <c r="S142" s="4"/>
      <c r="T142" s="4" t="s">
        <v>31</v>
      </c>
      <c r="U142" s="4"/>
      <c r="V142" s="4"/>
      <c r="W142" s="4"/>
      <c r="X142" s="4"/>
      <c r="Y142" s="4"/>
      <c r="Z142" s="4"/>
      <c r="AA142" s="4"/>
      <c r="AB142" s="4"/>
      <c r="AC142" s="4"/>
      <c r="AD142" s="4"/>
      <c r="AE142" s="4" t="s">
        <v>128</v>
      </c>
      <c r="AF142" s="4" t="s">
        <v>146</v>
      </c>
      <c r="AG142" s="4"/>
      <c r="AH142" s="4"/>
      <c r="AI142" s="4"/>
      <c r="AJ142" s="4"/>
      <c r="AK142" s="4"/>
      <c r="AL142" s="4" t="s">
        <v>1032</v>
      </c>
      <c r="AM142" s="4" t="s">
        <v>154</v>
      </c>
      <c r="AN142" s="4" t="s">
        <v>165</v>
      </c>
      <c r="AO142" s="4"/>
      <c r="AP142" s="4"/>
      <c r="AQ142" s="4"/>
      <c r="AR142" s="4"/>
      <c r="AS142" s="4" t="s">
        <v>50</v>
      </c>
      <c r="AT142" s="4"/>
      <c r="AU142" s="4"/>
      <c r="AV142" s="4"/>
      <c r="AW142" s="4"/>
      <c r="AX142" s="4"/>
      <c r="AY142" s="4"/>
      <c r="AZ142" s="4"/>
      <c r="BA142" s="4"/>
      <c r="BB142" s="4"/>
      <c r="BC142" s="4"/>
      <c r="BD142" s="4"/>
      <c r="BE142" s="4"/>
      <c r="BF142" s="4"/>
      <c r="BG142" s="4"/>
      <c r="BH142" s="4" t="s">
        <v>59</v>
      </c>
      <c r="BI142" s="4"/>
      <c r="BJ142" s="4" t="s">
        <v>56</v>
      </c>
      <c r="BK142" s="4"/>
      <c r="BL142" s="4"/>
      <c r="BM142" s="4"/>
      <c r="BN142" s="4"/>
      <c r="BO142" s="38"/>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c r="HB142" s="17"/>
      <c r="HC142" s="17"/>
      <c r="HD142" s="17"/>
      <c r="HE142" s="17"/>
      <c r="HF142" s="17"/>
      <c r="HG142" s="17"/>
      <c r="HH142" s="17"/>
      <c r="HI142" s="17"/>
      <c r="HJ142" s="17"/>
      <c r="HK142" s="17"/>
      <c r="HL142" s="17"/>
      <c r="HM142" s="17"/>
      <c r="HN142" s="17"/>
      <c r="HO142" s="17"/>
      <c r="HP142" s="17"/>
      <c r="HQ142" s="17"/>
      <c r="HR142" s="17"/>
      <c r="HS142" s="17"/>
      <c r="HT142" s="17"/>
      <c r="HU142" s="17"/>
      <c r="HV142" s="17"/>
      <c r="HW142" s="17"/>
      <c r="HX142" s="17"/>
      <c r="HY142" s="17"/>
      <c r="HZ142" s="17"/>
      <c r="IA142" s="17"/>
      <c r="IB142" s="17"/>
      <c r="IC142" s="17"/>
      <c r="ID142" s="17"/>
      <c r="IE142" s="17"/>
      <c r="IF142" s="17"/>
      <c r="IG142" s="17"/>
      <c r="IH142" s="17"/>
      <c r="II142" s="17"/>
      <c r="IJ142" s="17"/>
      <c r="IK142" s="17"/>
      <c r="IL142" s="17"/>
      <c r="IM142" s="17"/>
      <c r="IN142" s="17"/>
      <c r="IO142" s="17"/>
      <c r="IP142" s="17"/>
      <c r="IQ142" s="17"/>
      <c r="IR142" s="17"/>
      <c r="IS142" s="17"/>
      <c r="IT142" s="17"/>
      <c r="IU142" s="17"/>
      <c r="IV142" s="17"/>
      <c r="IW142" s="17"/>
      <c r="IX142" s="17"/>
      <c r="IY142" s="17"/>
      <c r="IZ142" s="17"/>
      <c r="JA142" s="17"/>
      <c r="JB142" s="17"/>
      <c r="JC142" s="17"/>
      <c r="JD142" s="17"/>
      <c r="JE142" s="17"/>
      <c r="JF142" s="17"/>
      <c r="JG142" s="17"/>
      <c r="JH142" s="17"/>
      <c r="JI142" s="17"/>
      <c r="JJ142" s="17"/>
      <c r="JK142" s="17"/>
      <c r="JL142" s="17"/>
      <c r="JM142" s="17"/>
      <c r="JN142" s="17"/>
      <c r="JO142" s="17"/>
      <c r="JP142" s="17"/>
      <c r="JQ142" s="17"/>
      <c r="JR142" s="17"/>
      <c r="JS142" s="17"/>
      <c r="JT142" s="17"/>
      <c r="JU142" s="17"/>
      <c r="JV142" s="17"/>
      <c r="JW142" s="17"/>
      <c r="JX142" s="17"/>
      <c r="JY142" s="17"/>
      <c r="JZ142" s="17"/>
      <c r="KA142" s="17"/>
      <c r="KB142" s="17"/>
      <c r="KC142" s="17"/>
      <c r="KD142" s="17"/>
      <c r="KE142" s="17"/>
      <c r="KF142" s="17"/>
      <c r="KG142" s="17"/>
      <c r="KH142" s="17"/>
      <c r="KI142" s="17"/>
      <c r="KJ142" s="17"/>
      <c r="KK142" s="17"/>
      <c r="KL142" s="17"/>
      <c r="KM142" s="17"/>
      <c r="KN142" s="17"/>
      <c r="KO142" s="17"/>
      <c r="KP142" s="17"/>
      <c r="KQ142" s="17"/>
      <c r="KR142" s="17"/>
      <c r="KS142" s="17"/>
      <c r="KT142" s="17"/>
      <c r="KU142" s="17"/>
      <c r="KV142" s="17"/>
      <c r="KW142" s="17"/>
      <c r="KX142" s="17"/>
      <c r="KY142" s="17"/>
      <c r="KZ142" s="17"/>
      <c r="LA142" s="17"/>
      <c r="LB142" s="17"/>
      <c r="LC142" s="17"/>
      <c r="LD142" s="17"/>
      <c r="LE142" s="17"/>
      <c r="LF142" s="17"/>
      <c r="LG142" s="17"/>
      <c r="LH142" s="17"/>
      <c r="LI142" s="17"/>
      <c r="LJ142" s="17"/>
      <c r="LK142" s="17"/>
      <c r="LL142" s="17"/>
      <c r="LM142" s="17"/>
      <c r="LN142" s="17"/>
      <c r="LO142" s="17"/>
      <c r="LP142" s="17"/>
      <c r="LQ142" s="17"/>
      <c r="LR142" s="17"/>
      <c r="LS142" s="17"/>
      <c r="LT142" s="17"/>
      <c r="LU142" s="17"/>
      <c r="LV142" s="17"/>
      <c r="LW142" s="17"/>
      <c r="LX142" s="17"/>
      <c r="LY142" s="17"/>
      <c r="LZ142" s="17"/>
      <c r="MA142" s="17"/>
      <c r="MB142" s="17"/>
      <c r="MC142" s="17"/>
      <c r="MD142" s="17"/>
      <c r="ME142" s="17"/>
      <c r="MF142" s="17"/>
      <c r="MG142" s="17"/>
      <c r="MH142" s="17"/>
      <c r="MI142" s="17"/>
      <c r="MJ142" s="17"/>
      <c r="MK142" s="17"/>
      <c r="ML142" s="17"/>
      <c r="MM142" s="17"/>
      <c r="MN142" s="17"/>
      <c r="MO142" s="17"/>
      <c r="MP142" s="17"/>
      <c r="MQ142" s="17"/>
      <c r="MR142" s="17"/>
      <c r="MS142" s="17"/>
      <c r="MT142" s="17"/>
      <c r="MU142" s="17"/>
      <c r="MV142" s="17"/>
      <c r="MW142" s="17"/>
      <c r="MX142" s="17"/>
      <c r="MY142" s="17"/>
      <c r="MZ142" s="17"/>
      <c r="NA142" s="17"/>
      <c r="NB142" s="17"/>
      <c r="NC142" s="17"/>
      <c r="ND142" s="17"/>
      <c r="NE142" s="17"/>
      <c r="NF142" s="17"/>
      <c r="NG142" s="17"/>
      <c r="NH142" s="17"/>
      <c r="NI142" s="17"/>
      <c r="NJ142" s="17"/>
      <c r="NK142" s="17"/>
      <c r="NL142" s="17"/>
      <c r="NM142" s="17"/>
      <c r="NN142" s="17"/>
      <c r="NO142" s="17"/>
      <c r="NP142" s="17"/>
      <c r="NQ142" s="17"/>
      <c r="NR142" s="17"/>
      <c r="NS142" s="17"/>
      <c r="NT142" s="17"/>
      <c r="NU142" s="17"/>
      <c r="NV142" s="17"/>
      <c r="NW142" s="17"/>
      <c r="NX142" s="17"/>
      <c r="NY142" s="17"/>
      <c r="NZ142" s="17"/>
      <c r="OA142" s="17"/>
      <c r="OB142" s="17"/>
      <c r="OC142" s="17"/>
      <c r="OD142" s="17"/>
      <c r="OE142" s="17"/>
      <c r="OF142" s="17"/>
      <c r="OG142" s="17"/>
      <c r="OH142" s="17"/>
      <c r="OI142" s="17"/>
      <c r="OJ142" s="17"/>
      <c r="OK142" s="17"/>
      <c r="OL142" s="17"/>
      <c r="OM142" s="17"/>
      <c r="ON142" s="17"/>
      <c r="OO142" s="17"/>
      <c r="OP142" s="17"/>
      <c r="OQ142" s="17"/>
      <c r="OR142" s="17"/>
      <c r="OS142" s="17"/>
      <c r="OT142" s="17"/>
      <c r="OU142" s="17"/>
      <c r="OV142" s="17"/>
      <c r="OW142" s="17"/>
      <c r="OX142" s="17"/>
      <c r="OY142" s="17"/>
      <c r="OZ142" s="17"/>
      <c r="PA142" s="17"/>
      <c r="PB142" s="17"/>
      <c r="PC142" s="17"/>
      <c r="PD142" s="17"/>
      <c r="PE142" s="17"/>
      <c r="PF142" s="17"/>
      <c r="PG142" s="17"/>
      <c r="PH142" s="17"/>
      <c r="PI142" s="17"/>
      <c r="PJ142" s="17"/>
      <c r="PK142" s="17"/>
      <c r="PL142" s="17"/>
      <c r="PM142" s="17"/>
      <c r="PN142" s="17"/>
      <c r="PO142" s="17"/>
      <c r="PP142" s="17"/>
      <c r="PQ142" s="17"/>
      <c r="PR142" s="17"/>
      <c r="PS142" s="17"/>
      <c r="PT142" s="17"/>
      <c r="PU142" s="17"/>
      <c r="PV142" s="17"/>
      <c r="PW142" s="17"/>
      <c r="PX142" s="17"/>
      <c r="PY142" s="17"/>
      <c r="PZ142" s="17"/>
      <c r="QA142" s="17"/>
      <c r="QB142" s="17"/>
      <c r="QC142" s="17"/>
      <c r="QD142" s="17"/>
      <c r="QE142" s="17"/>
      <c r="QF142" s="17"/>
      <c r="QG142" s="17"/>
      <c r="QH142" s="17"/>
      <c r="QI142" s="17"/>
      <c r="QJ142" s="17"/>
      <c r="QK142" s="17"/>
      <c r="QL142" s="17"/>
      <c r="QM142" s="17"/>
      <c r="QN142" s="17"/>
      <c r="QO142" s="17"/>
      <c r="QP142" s="17"/>
      <c r="QQ142" s="17"/>
      <c r="QR142" s="17"/>
      <c r="QS142" s="17"/>
      <c r="QT142" s="17"/>
      <c r="QU142" s="17"/>
      <c r="QV142" s="17"/>
      <c r="QW142" s="17"/>
      <c r="QX142" s="17"/>
      <c r="QY142" s="17"/>
      <c r="QZ142" s="17"/>
      <c r="RA142" s="17"/>
      <c r="RB142" s="17"/>
      <c r="RC142" s="17"/>
      <c r="RD142" s="17"/>
      <c r="RE142" s="17"/>
      <c r="RF142" s="17"/>
      <c r="RG142" s="17"/>
      <c r="RH142" s="17"/>
      <c r="RI142" s="17"/>
      <c r="RJ142" s="17"/>
      <c r="RK142" s="17"/>
      <c r="RL142" s="17"/>
      <c r="RM142" s="17"/>
      <c r="RN142" s="17"/>
      <c r="RO142" s="17"/>
      <c r="RP142" s="17"/>
      <c r="RQ142" s="17"/>
      <c r="RR142" s="17"/>
      <c r="RS142" s="17"/>
      <c r="RT142" s="17"/>
      <c r="RU142" s="17"/>
      <c r="RV142" s="17"/>
      <c r="RW142" s="17"/>
      <c r="RX142" s="17"/>
      <c r="RY142" s="17"/>
      <c r="RZ142" s="17"/>
      <c r="SA142" s="17"/>
      <c r="SB142" s="17"/>
      <c r="SC142" s="17"/>
      <c r="SD142" s="17"/>
      <c r="SE142" s="17"/>
      <c r="SF142" s="17"/>
      <c r="SG142" s="17"/>
      <c r="SH142" s="17"/>
      <c r="SI142" s="17"/>
      <c r="SJ142" s="17"/>
      <c r="SK142" s="17"/>
      <c r="SL142" s="17"/>
      <c r="SM142" s="17"/>
      <c r="SN142" s="17"/>
      <c r="SO142" s="17"/>
      <c r="SP142" s="17"/>
      <c r="SQ142" s="17"/>
      <c r="SR142" s="17"/>
      <c r="SS142" s="17"/>
      <c r="ST142" s="17"/>
      <c r="SU142" s="17"/>
    </row>
    <row r="143" spans="1:515" s="17" customFormat="1" ht="135.75" customHeight="1" x14ac:dyDescent="0.25">
      <c r="A143" s="38"/>
      <c r="B143" s="43" t="s">
        <v>1164</v>
      </c>
      <c r="C143" s="4" t="s">
        <v>484</v>
      </c>
      <c r="D143" s="4" t="s">
        <v>480</v>
      </c>
      <c r="E143" s="6" t="s">
        <v>481</v>
      </c>
      <c r="F143" s="6" t="s">
        <v>482</v>
      </c>
      <c r="G143" s="4" t="s">
        <v>104</v>
      </c>
      <c r="H143" s="4" t="s">
        <v>108</v>
      </c>
      <c r="I143" s="4" t="s">
        <v>109</v>
      </c>
      <c r="J143" s="14">
        <v>45047</v>
      </c>
      <c r="K143" s="60">
        <v>45169</v>
      </c>
      <c r="L143" s="42">
        <f>IF((K142-J143)&gt;125,"La sumatoria no puede ser mayor a 124 días",K142-J143)</f>
        <v>-2</v>
      </c>
      <c r="M143" s="16" t="s">
        <v>70</v>
      </c>
      <c r="N143" s="4" t="s">
        <v>72</v>
      </c>
      <c r="O143" s="4" t="s">
        <v>483</v>
      </c>
      <c r="P143" s="4" t="s">
        <v>182</v>
      </c>
      <c r="Q143" s="4" t="s">
        <v>187</v>
      </c>
      <c r="R143" s="4" t="s">
        <v>29</v>
      </c>
      <c r="S143" s="4"/>
      <c r="T143" s="4" t="s">
        <v>31</v>
      </c>
      <c r="U143" s="4"/>
      <c r="V143" s="4"/>
      <c r="W143" s="4"/>
      <c r="X143" s="4"/>
      <c r="Y143" s="4"/>
      <c r="Z143" s="4"/>
      <c r="AA143" s="4"/>
      <c r="AB143" s="4"/>
      <c r="AC143" s="4"/>
      <c r="AD143" s="4"/>
      <c r="AE143" s="4" t="s">
        <v>128</v>
      </c>
      <c r="AF143" s="4" t="s">
        <v>146</v>
      </c>
      <c r="AG143" s="4"/>
      <c r="AH143" s="4"/>
      <c r="AI143" s="4"/>
      <c r="AJ143" s="4"/>
      <c r="AK143" s="4"/>
      <c r="AL143" s="4" t="s">
        <v>1032</v>
      </c>
      <c r="AM143" s="4" t="s">
        <v>154</v>
      </c>
      <c r="AN143" s="4" t="s">
        <v>165</v>
      </c>
      <c r="AO143" s="4"/>
      <c r="AP143" s="4"/>
      <c r="AQ143" s="4"/>
      <c r="AR143" s="4"/>
      <c r="AS143" s="4" t="s">
        <v>50</v>
      </c>
      <c r="AT143" s="4"/>
      <c r="AU143" s="4"/>
      <c r="AV143" s="4"/>
      <c r="AW143" s="4"/>
      <c r="AX143" s="4"/>
      <c r="AY143" s="4"/>
      <c r="AZ143" s="4"/>
      <c r="BA143" s="4"/>
      <c r="BB143" s="4"/>
      <c r="BC143" s="4"/>
      <c r="BD143" s="4"/>
      <c r="BE143" s="4"/>
      <c r="BF143" s="4"/>
      <c r="BG143" s="4"/>
      <c r="BH143" s="4" t="s">
        <v>59</v>
      </c>
      <c r="BI143" s="4"/>
      <c r="BJ143" s="4" t="s">
        <v>56</v>
      </c>
      <c r="BK143" s="4"/>
      <c r="BL143" s="4"/>
      <c r="BM143" s="4"/>
      <c r="BN143" s="4"/>
      <c r="BO143" s="38"/>
    </row>
    <row r="144" spans="1:515" s="17" customFormat="1" ht="135.75" customHeight="1" x14ac:dyDescent="0.25">
      <c r="A144" s="38"/>
      <c r="B144" s="43" t="s">
        <v>1165</v>
      </c>
      <c r="C144" s="4" t="s">
        <v>485</v>
      </c>
      <c r="D144" s="4" t="s">
        <v>480</v>
      </c>
      <c r="E144" s="6" t="s">
        <v>481</v>
      </c>
      <c r="F144" s="6" t="s">
        <v>482</v>
      </c>
      <c r="G144" s="4" t="s">
        <v>104</v>
      </c>
      <c r="H144" s="4" t="s">
        <v>108</v>
      </c>
      <c r="I144" s="4" t="s">
        <v>109</v>
      </c>
      <c r="J144" s="14">
        <v>45170</v>
      </c>
      <c r="K144" s="14">
        <v>45290</v>
      </c>
      <c r="L144" s="42">
        <f t="shared" ref="L144:L150" si="16">IF((K144-J144)&gt;125,"La sumatoria no puede ser mayor a 124 días",K144-J144)</f>
        <v>120</v>
      </c>
      <c r="M144" s="16" t="s">
        <v>70</v>
      </c>
      <c r="N144" s="4" t="s">
        <v>72</v>
      </c>
      <c r="O144" s="4" t="s">
        <v>483</v>
      </c>
      <c r="P144" s="4" t="s">
        <v>182</v>
      </c>
      <c r="Q144" s="4" t="s">
        <v>187</v>
      </c>
      <c r="R144" s="4" t="s">
        <v>29</v>
      </c>
      <c r="S144" s="4"/>
      <c r="T144" s="4" t="s">
        <v>31</v>
      </c>
      <c r="U144" s="4"/>
      <c r="V144" s="4"/>
      <c r="W144" s="4"/>
      <c r="X144" s="4"/>
      <c r="Y144" s="4"/>
      <c r="Z144" s="4"/>
      <c r="AA144" s="4"/>
      <c r="AB144" s="4"/>
      <c r="AC144" s="4"/>
      <c r="AD144" s="4"/>
      <c r="AE144" s="4" t="s">
        <v>128</v>
      </c>
      <c r="AF144" s="4" t="s">
        <v>146</v>
      </c>
      <c r="AG144" s="4"/>
      <c r="AH144" s="4"/>
      <c r="AI144" s="4"/>
      <c r="AJ144" s="4"/>
      <c r="AK144" s="4"/>
      <c r="AL144" s="4" t="s">
        <v>1032</v>
      </c>
      <c r="AM144" s="4" t="s">
        <v>154</v>
      </c>
      <c r="AN144" s="4" t="s">
        <v>165</v>
      </c>
      <c r="AO144" s="4"/>
      <c r="AP144" s="4"/>
      <c r="AQ144" s="4" t="s">
        <v>48</v>
      </c>
      <c r="AR144" s="4"/>
      <c r="AS144" s="4" t="s">
        <v>50</v>
      </c>
      <c r="AT144" s="4"/>
      <c r="AU144" s="4"/>
      <c r="AV144" s="4"/>
      <c r="AW144" s="4"/>
      <c r="AX144" s="4"/>
      <c r="AY144" s="4"/>
      <c r="AZ144" s="4"/>
      <c r="BA144" s="4"/>
      <c r="BB144" s="4"/>
      <c r="BC144" s="4"/>
      <c r="BD144" s="4"/>
      <c r="BE144" s="4"/>
      <c r="BF144" s="4"/>
      <c r="BG144" s="4"/>
      <c r="BH144" s="4" t="s">
        <v>59</v>
      </c>
      <c r="BI144" s="4"/>
      <c r="BJ144" s="4" t="s">
        <v>56</v>
      </c>
      <c r="BK144" s="4"/>
      <c r="BL144" s="4"/>
      <c r="BM144" s="4"/>
      <c r="BN144" s="4"/>
      <c r="BO144" s="38"/>
    </row>
    <row r="145" spans="1:515" s="17" customFormat="1" ht="135.75" customHeight="1" x14ac:dyDescent="0.25">
      <c r="A145" s="38"/>
      <c r="B145" s="43" t="s">
        <v>1166</v>
      </c>
      <c r="C145" s="4" t="s">
        <v>486</v>
      </c>
      <c r="D145" s="4" t="s">
        <v>487</v>
      </c>
      <c r="E145" s="6" t="s">
        <v>488</v>
      </c>
      <c r="F145" s="6" t="s">
        <v>489</v>
      </c>
      <c r="G145" s="4" t="s">
        <v>104</v>
      </c>
      <c r="H145" s="4" t="s">
        <v>109</v>
      </c>
      <c r="I145" s="4" t="s">
        <v>108</v>
      </c>
      <c r="J145" s="14">
        <v>44927</v>
      </c>
      <c r="K145" s="14">
        <v>45045</v>
      </c>
      <c r="L145" s="42">
        <f t="shared" si="16"/>
        <v>118</v>
      </c>
      <c r="M145" s="16" t="s">
        <v>70</v>
      </c>
      <c r="N145" s="4" t="s">
        <v>72</v>
      </c>
      <c r="O145" s="4" t="s">
        <v>483</v>
      </c>
      <c r="P145" s="4" t="s">
        <v>182</v>
      </c>
      <c r="Q145" s="4" t="s">
        <v>186</v>
      </c>
      <c r="R145" s="4" t="s">
        <v>29</v>
      </c>
      <c r="S145" s="4"/>
      <c r="T145" s="4" t="s">
        <v>31</v>
      </c>
      <c r="U145" s="4"/>
      <c r="V145" s="4"/>
      <c r="W145" s="4"/>
      <c r="X145" s="4"/>
      <c r="Y145" s="4"/>
      <c r="Z145" s="4"/>
      <c r="AA145" s="4"/>
      <c r="AB145" s="4"/>
      <c r="AC145" s="4"/>
      <c r="AD145" s="4"/>
      <c r="AE145" s="4" t="s">
        <v>128</v>
      </c>
      <c r="AF145" s="4" t="s">
        <v>146</v>
      </c>
      <c r="AG145" s="4"/>
      <c r="AH145" s="4"/>
      <c r="AI145" s="4"/>
      <c r="AJ145" s="4"/>
      <c r="AK145" s="4"/>
      <c r="AL145" s="4" t="s">
        <v>1032</v>
      </c>
      <c r="AM145" s="4" t="s">
        <v>154</v>
      </c>
      <c r="AN145" s="4" t="s">
        <v>165</v>
      </c>
      <c r="AO145" s="4"/>
      <c r="AP145" s="4"/>
      <c r="AQ145" s="4" t="s">
        <v>48</v>
      </c>
      <c r="AR145" s="4"/>
      <c r="AS145" s="4" t="s">
        <v>50</v>
      </c>
      <c r="AT145" s="4"/>
      <c r="AU145" s="4"/>
      <c r="AV145" s="4"/>
      <c r="AW145" s="4"/>
      <c r="AX145" s="4"/>
      <c r="AY145" s="4"/>
      <c r="AZ145" s="4"/>
      <c r="BA145" s="4"/>
      <c r="BB145" s="4"/>
      <c r="BC145" s="4"/>
      <c r="BD145" s="4"/>
      <c r="BE145" s="4"/>
      <c r="BF145" s="4"/>
      <c r="BG145" s="4"/>
      <c r="BH145" s="4" t="s">
        <v>59</v>
      </c>
      <c r="BI145" s="4"/>
      <c r="BJ145" s="4" t="s">
        <v>56</v>
      </c>
      <c r="BK145" s="4"/>
      <c r="BL145" s="4"/>
      <c r="BM145" s="4"/>
      <c r="BN145" s="4"/>
      <c r="BO145" s="38"/>
    </row>
    <row r="146" spans="1:515" s="17" customFormat="1" ht="135.75" customHeight="1" x14ac:dyDescent="0.25">
      <c r="A146" s="38"/>
      <c r="B146" s="43" t="s">
        <v>1167</v>
      </c>
      <c r="C146" s="4" t="s">
        <v>490</v>
      </c>
      <c r="D146" s="7" t="s">
        <v>491</v>
      </c>
      <c r="E146" s="7" t="s">
        <v>488</v>
      </c>
      <c r="F146" s="7" t="s">
        <v>489</v>
      </c>
      <c r="G146" s="4" t="s">
        <v>104</v>
      </c>
      <c r="H146" s="61" t="s">
        <v>109</v>
      </c>
      <c r="I146" s="4" t="s">
        <v>108</v>
      </c>
      <c r="J146" s="14">
        <v>45047</v>
      </c>
      <c r="K146" s="14">
        <v>45169</v>
      </c>
      <c r="L146" s="42">
        <f t="shared" si="16"/>
        <v>122</v>
      </c>
      <c r="M146" s="16" t="s">
        <v>70</v>
      </c>
      <c r="N146" s="4" t="s">
        <v>72</v>
      </c>
      <c r="O146" s="4" t="s">
        <v>483</v>
      </c>
      <c r="P146" s="4" t="s">
        <v>182</v>
      </c>
      <c r="Q146" s="4" t="s">
        <v>186</v>
      </c>
      <c r="R146" s="4" t="s">
        <v>29</v>
      </c>
      <c r="S146" s="4"/>
      <c r="T146" s="4" t="s">
        <v>31</v>
      </c>
      <c r="U146" s="4"/>
      <c r="V146" s="4"/>
      <c r="W146" s="4"/>
      <c r="X146" s="4"/>
      <c r="Y146" s="4"/>
      <c r="Z146" s="4"/>
      <c r="AA146" s="4"/>
      <c r="AB146" s="4"/>
      <c r="AC146" s="4"/>
      <c r="AD146" s="4"/>
      <c r="AE146" s="4" t="s">
        <v>128</v>
      </c>
      <c r="AF146" s="4" t="s">
        <v>146</v>
      </c>
      <c r="AG146" s="4"/>
      <c r="AH146" s="4"/>
      <c r="AI146" s="4"/>
      <c r="AJ146" s="4"/>
      <c r="AK146" s="4"/>
      <c r="AL146" s="4" t="s">
        <v>1032</v>
      </c>
      <c r="AM146" s="4" t="s">
        <v>154</v>
      </c>
      <c r="AN146" s="4" t="s">
        <v>165</v>
      </c>
      <c r="AO146" s="4"/>
      <c r="AP146" s="4"/>
      <c r="AQ146" s="4" t="s">
        <v>48</v>
      </c>
      <c r="AR146" s="4"/>
      <c r="AS146" s="4" t="s">
        <v>50</v>
      </c>
      <c r="AT146" s="4"/>
      <c r="AU146" s="4"/>
      <c r="AV146" s="4"/>
      <c r="AW146" s="4"/>
      <c r="AX146" s="4"/>
      <c r="AY146" s="4"/>
      <c r="AZ146" s="4"/>
      <c r="BA146" s="4"/>
      <c r="BB146" s="4"/>
      <c r="BC146" s="4"/>
      <c r="BD146" s="4"/>
      <c r="BE146" s="4"/>
      <c r="BF146" s="4"/>
      <c r="BG146" s="4"/>
      <c r="BH146" s="4" t="s">
        <v>59</v>
      </c>
      <c r="BI146" s="4"/>
      <c r="BJ146" s="4" t="s">
        <v>56</v>
      </c>
      <c r="BK146" s="4"/>
      <c r="BL146" s="4"/>
      <c r="BM146" s="4"/>
      <c r="BN146" s="4"/>
      <c r="BO146" s="38"/>
    </row>
    <row r="147" spans="1:515" s="17" customFormat="1" ht="135.75" customHeight="1" x14ac:dyDescent="0.25">
      <c r="A147" s="38"/>
      <c r="B147" s="43" t="s">
        <v>1168</v>
      </c>
      <c r="C147" s="4" t="s">
        <v>492</v>
      </c>
      <c r="D147" s="4" t="s">
        <v>493</v>
      </c>
      <c r="E147" s="7" t="s">
        <v>488</v>
      </c>
      <c r="F147" s="7" t="s">
        <v>489</v>
      </c>
      <c r="G147" s="4" t="s">
        <v>104</v>
      </c>
      <c r="H147" s="4" t="s">
        <v>109</v>
      </c>
      <c r="I147" s="4" t="s">
        <v>108</v>
      </c>
      <c r="J147" s="14">
        <v>45170</v>
      </c>
      <c r="K147" s="14">
        <v>45290</v>
      </c>
      <c r="L147" s="42">
        <f t="shared" si="16"/>
        <v>120</v>
      </c>
      <c r="M147" s="16" t="s">
        <v>70</v>
      </c>
      <c r="N147" s="4" t="s">
        <v>72</v>
      </c>
      <c r="O147" s="4" t="s">
        <v>483</v>
      </c>
      <c r="P147" s="4" t="s">
        <v>182</v>
      </c>
      <c r="Q147" s="4" t="s">
        <v>186</v>
      </c>
      <c r="R147" s="4" t="s">
        <v>29</v>
      </c>
      <c r="S147" s="4"/>
      <c r="T147" s="4" t="s">
        <v>31</v>
      </c>
      <c r="U147" s="4"/>
      <c r="V147" s="4"/>
      <c r="W147" s="4"/>
      <c r="X147" s="4"/>
      <c r="Y147" s="4"/>
      <c r="Z147" s="4"/>
      <c r="AA147" s="4"/>
      <c r="AB147" s="4"/>
      <c r="AC147" s="4"/>
      <c r="AD147" s="4"/>
      <c r="AE147" s="4" t="s">
        <v>128</v>
      </c>
      <c r="AF147" s="4" t="s">
        <v>146</v>
      </c>
      <c r="AG147" s="4"/>
      <c r="AH147" s="4"/>
      <c r="AI147" s="4"/>
      <c r="AJ147" s="4"/>
      <c r="AK147" s="4"/>
      <c r="AL147" s="4" t="s">
        <v>1032</v>
      </c>
      <c r="AM147" s="4" t="s">
        <v>154</v>
      </c>
      <c r="AN147" s="4" t="s">
        <v>165</v>
      </c>
      <c r="AO147" s="4"/>
      <c r="AP147" s="4"/>
      <c r="AQ147" s="4" t="s">
        <v>48</v>
      </c>
      <c r="AR147" s="4"/>
      <c r="AS147" s="4" t="s">
        <v>50</v>
      </c>
      <c r="AT147" s="4"/>
      <c r="AU147" s="4"/>
      <c r="AV147" s="4"/>
      <c r="AW147" s="4"/>
      <c r="AX147" s="4"/>
      <c r="AY147" s="4"/>
      <c r="AZ147" s="4"/>
      <c r="BA147" s="4"/>
      <c r="BB147" s="4"/>
      <c r="BC147" s="4"/>
      <c r="BD147" s="4"/>
      <c r="BE147" s="4"/>
      <c r="BF147" s="4"/>
      <c r="BG147" s="4"/>
      <c r="BH147" s="4" t="s">
        <v>59</v>
      </c>
      <c r="BI147" s="4"/>
      <c r="BJ147" s="4" t="s">
        <v>56</v>
      </c>
      <c r="BK147" s="4"/>
      <c r="BL147" s="4"/>
      <c r="BM147" s="4"/>
      <c r="BN147" s="4"/>
      <c r="BO147" s="38"/>
    </row>
    <row r="148" spans="1:515" s="17" customFormat="1" ht="135.75" customHeight="1" x14ac:dyDescent="0.25">
      <c r="A148" s="38"/>
      <c r="B148" s="43" t="s">
        <v>1169</v>
      </c>
      <c r="C148" s="9" t="s">
        <v>494</v>
      </c>
      <c r="D148" s="85" t="s">
        <v>495</v>
      </c>
      <c r="E148" s="11" t="s">
        <v>496</v>
      </c>
      <c r="F148" s="11" t="s">
        <v>497</v>
      </c>
      <c r="G148" s="4" t="s">
        <v>104</v>
      </c>
      <c r="H148" s="4" t="s">
        <v>109</v>
      </c>
      <c r="I148" s="4" t="s">
        <v>108</v>
      </c>
      <c r="J148" s="14">
        <v>44927</v>
      </c>
      <c r="K148" s="14">
        <v>45045</v>
      </c>
      <c r="L148" s="42">
        <f t="shared" si="16"/>
        <v>118</v>
      </c>
      <c r="M148" s="16" t="s">
        <v>70</v>
      </c>
      <c r="N148" s="4" t="s">
        <v>72</v>
      </c>
      <c r="O148" s="4" t="s">
        <v>483</v>
      </c>
      <c r="P148" s="4" t="s">
        <v>182</v>
      </c>
      <c r="Q148" s="4" t="s">
        <v>186</v>
      </c>
      <c r="R148" s="4" t="s">
        <v>29</v>
      </c>
      <c r="S148" s="4"/>
      <c r="T148" s="4" t="s">
        <v>31</v>
      </c>
      <c r="U148" s="4"/>
      <c r="V148" s="4"/>
      <c r="W148" s="4"/>
      <c r="X148" s="4"/>
      <c r="Y148" s="4"/>
      <c r="Z148" s="4"/>
      <c r="AA148" s="4"/>
      <c r="AB148" s="4"/>
      <c r="AC148" s="4"/>
      <c r="AD148" s="4"/>
      <c r="AE148" s="4" t="s">
        <v>128</v>
      </c>
      <c r="AF148" s="4" t="s">
        <v>146</v>
      </c>
      <c r="AG148" s="4"/>
      <c r="AH148" s="4"/>
      <c r="AI148" s="4"/>
      <c r="AJ148" s="4"/>
      <c r="AK148" s="4"/>
      <c r="AL148" s="4" t="s">
        <v>1032</v>
      </c>
      <c r="AM148" s="4" t="s">
        <v>154</v>
      </c>
      <c r="AN148" s="4" t="s">
        <v>165</v>
      </c>
      <c r="AO148" s="4"/>
      <c r="AP148" s="4"/>
      <c r="AQ148" s="4" t="s">
        <v>48</v>
      </c>
      <c r="AR148" s="4"/>
      <c r="AS148" s="4" t="s">
        <v>50</v>
      </c>
      <c r="AT148" s="4"/>
      <c r="AU148" s="4"/>
      <c r="AV148" s="4"/>
      <c r="AW148" s="4"/>
      <c r="AX148" s="4"/>
      <c r="AY148" s="4"/>
      <c r="AZ148" s="4"/>
      <c r="BA148" s="4"/>
      <c r="BB148" s="4"/>
      <c r="BC148" s="4"/>
      <c r="BD148" s="4"/>
      <c r="BE148" s="4"/>
      <c r="BF148" s="4"/>
      <c r="BG148" s="4"/>
      <c r="BH148" s="4" t="s">
        <v>59</v>
      </c>
      <c r="BI148" s="4"/>
      <c r="BJ148" s="4" t="s">
        <v>56</v>
      </c>
      <c r="BK148" s="4"/>
      <c r="BL148" s="4"/>
      <c r="BM148" s="4"/>
      <c r="BN148" s="4"/>
      <c r="BO148" s="38"/>
    </row>
    <row r="149" spans="1:515" s="17" customFormat="1" ht="135.75" customHeight="1" x14ac:dyDescent="0.25">
      <c r="A149" s="38"/>
      <c r="B149" s="43" t="s">
        <v>1170</v>
      </c>
      <c r="C149" s="4" t="s">
        <v>498</v>
      </c>
      <c r="D149" s="85" t="s">
        <v>495</v>
      </c>
      <c r="E149" s="11" t="s">
        <v>496</v>
      </c>
      <c r="F149" s="11" t="s">
        <v>497</v>
      </c>
      <c r="G149" s="4" t="s">
        <v>104</v>
      </c>
      <c r="H149" s="4" t="s">
        <v>109</v>
      </c>
      <c r="I149" s="4" t="s">
        <v>108</v>
      </c>
      <c r="J149" s="14">
        <v>45047</v>
      </c>
      <c r="K149" s="14">
        <v>45169</v>
      </c>
      <c r="L149" s="42">
        <f t="shared" si="16"/>
        <v>122</v>
      </c>
      <c r="M149" s="16" t="s">
        <v>70</v>
      </c>
      <c r="N149" s="4" t="s">
        <v>72</v>
      </c>
      <c r="O149" s="4" t="s">
        <v>483</v>
      </c>
      <c r="P149" s="4" t="s">
        <v>182</v>
      </c>
      <c r="Q149" s="4" t="s">
        <v>186</v>
      </c>
      <c r="R149" s="4" t="s">
        <v>29</v>
      </c>
      <c r="S149" s="4"/>
      <c r="T149" s="4" t="s">
        <v>31</v>
      </c>
      <c r="U149" s="4"/>
      <c r="V149" s="4"/>
      <c r="W149" s="4"/>
      <c r="X149" s="4"/>
      <c r="Y149" s="4"/>
      <c r="Z149" s="4"/>
      <c r="AA149" s="4"/>
      <c r="AB149" s="4"/>
      <c r="AC149" s="4"/>
      <c r="AD149" s="4"/>
      <c r="AE149" s="4" t="s">
        <v>128</v>
      </c>
      <c r="AF149" s="4" t="s">
        <v>146</v>
      </c>
      <c r="AG149" s="4"/>
      <c r="AH149" s="4"/>
      <c r="AI149" s="4"/>
      <c r="AJ149" s="4"/>
      <c r="AK149" s="4"/>
      <c r="AL149" s="4" t="s">
        <v>1032</v>
      </c>
      <c r="AM149" s="4" t="s">
        <v>154</v>
      </c>
      <c r="AN149" s="4" t="s">
        <v>165</v>
      </c>
      <c r="AO149" s="4"/>
      <c r="AP149" s="4"/>
      <c r="AQ149" s="4" t="s">
        <v>48</v>
      </c>
      <c r="AR149" s="4"/>
      <c r="AS149" s="4" t="s">
        <v>50</v>
      </c>
      <c r="AT149" s="4"/>
      <c r="AU149" s="4"/>
      <c r="AV149" s="4"/>
      <c r="AW149" s="4"/>
      <c r="AX149" s="4"/>
      <c r="AY149" s="4"/>
      <c r="AZ149" s="4"/>
      <c r="BA149" s="4"/>
      <c r="BB149" s="4"/>
      <c r="BC149" s="4"/>
      <c r="BD149" s="4"/>
      <c r="BE149" s="4"/>
      <c r="BF149" s="4"/>
      <c r="BG149" s="4"/>
      <c r="BH149" s="4" t="s">
        <v>59</v>
      </c>
      <c r="BI149" s="4"/>
      <c r="BJ149" s="4" t="s">
        <v>56</v>
      </c>
      <c r="BK149" s="4"/>
      <c r="BL149" s="4"/>
      <c r="BM149" s="4"/>
      <c r="BN149" s="4"/>
      <c r="BO149" s="38"/>
    </row>
    <row r="150" spans="1:515" s="17" customFormat="1" ht="135.75" customHeight="1" x14ac:dyDescent="0.25">
      <c r="A150" s="38"/>
      <c r="B150" s="43" t="s">
        <v>1171</v>
      </c>
      <c r="C150" s="4" t="s">
        <v>499</v>
      </c>
      <c r="D150" s="85" t="s">
        <v>495</v>
      </c>
      <c r="E150" s="11" t="s">
        <v>496</v>
      </c>
      <c r="F150" s="11" t="s">
        <v>497</v>
      </c>
      <c r="G150" s="4" t="s">
        <v>104</v>
      </c>
      <c r="H150" s="4" t="s">
        <v>109</v>
      </c>
      <c r="I150" s="4" t="s">
        <v>108</v>
      </c>
      <c r="J150" s="14">
        <v>45170</v>
      </c>
      <c r="K150" s="14">
        <v>45290</v>
      </c>
      <c r="L150" s="42">
        <f t="shared" si="16"/>
        <v>120</v>
      </c>
      <c r="M150" s="16" t="s">
        <v>70</v>
      </c>
      <c r="N150" s="4" t="s">
        <v>72</v>
      </c>
      <c r="O150" s="4" t="s">
        <v>483</v>
      </c>
      <c r="P150" s="4" t="s">
        <v>182</v>
      </c>
      <c r="Q150" s="4" t="s">
        <v>186</v>
      </c>
      <c r="R150" s="4" t="s">
        <v>29</v>
      </c>
      <c r="S150" s="4"/>
      <c r="T150" s="4" t="s">
        <v>31</v>
      </c>
      <c r="U150" s="4"/>
      <c r="V150" s="4"/>
      <c r="W150" s="4"/>
      <c r="X150" s="4"/>
      <c r="Y150" s="4"/>
      <c r="Z150" s="4"/>
      <c r="AA150" s="4"/>
      <c r="AB150" s="4"/>
      <c r="AC150" s="4"/>
      <c r="AD150" s="4"/>
      <c r="AE150" s="4" t="s">
        <v>128</v>
      </c>
      <c r="AF150" s="4" t="s">
        <v>146</v>
      </c>
      <c r="AG150" s="4"/>
      <c r="AH150" s="4"/>
      <c r="AI150" s="4"/>
      <c r="AJ150" s="4"/>
      <c r="AK150" s="4"/>
      <c r="AL150" s="4" t="s">
        <v>1032</v>
      </c>
      <c r="AM150" s="4" t="s">
        <v>154</v>
      </c>
      <c r="AN150" s="4" t="s">
        <v>165</v>
      </c>
      <c r="AO150" s="4"/>
      <c r="AP150" s="4"/>
      <c r="AQ150" s="4" t="s">
        <v>48</v>
      </c>
      <c r="AR150" s="4"/>
      <c r="AS150" s="4" t="s">
        <v>50</v>
      </c>
      <c r="AT150" s="4"/>
      <c r="AU150" s="4"/>
      <c r="AV150" s="4"/>
      <c r="AW150" s="4"/>
      <c r="AX150" s="4"/>
      <c r="AY150" s="4"/>
      <c r="AZ150" s="4"/>
      <c r="BA150" s="4"/>
      <c r="BB150" s="4"/>
      <c r="BC150" s="4"/>
      <c r="BD150" s="4"/>
      <c r="BE150" s="4"/>
      <c r="BF150" s="4"/>
      <c r="BG150" s="4"/>
      <c r="BH150" s="4" t="s">
        <v>59</v>
      </c>
      <c r="BI150" s="4"/>
      <c r="BJ150" s="4" t="s">
        <v>56</v>
      </c>
      <c r="BK150" s="4"/>
      <c r="BL150" s="4"/>
      <c r="BM150" s="4"/>
      <c r="BN150" s="4"/>
      <c r="BO150" s="38"/>
    </row>
    <row r="151" spans="1:515" s="40" customFormat="1" ht="135.75" customHeight="1" x14ac:dyDescent="0.25">
      <c r="A151" s="38"/>
      <c r="B151" s="43" t="s">
        <v>1172</v>
      </c>
      <c r="C151" s="16" t="s">
        <v>509</v>
      </c>
      <c r="D151" s="16" t="s">
        <v>510</v>
      </c>
      <c r="E151" s="16" t="s">
        <v>511</v>
      </c>
      <c r="F151" s="16" t="s">
        <v>512</v>
      </c>
      <c r="G151" s="16" t="s">
        <v>69</v>
      </c>
      <c r="H151" s="16" t="s">
        <v>177</v>
      </c>
      <c r="I151" s="16"/>
      <c r="J151" s="63">
        <v>44927</v>
      </c>
      <c r="K151" s="63">
        <v>44957</v>
      </c>
      <c r="L151" s="42">
        <f t="shared" ref="L151:L214" si="17">IF((K151-J151)&gt;125,"La sumatoria no puede ser mayor a 124 días",K151-J151)</f>
        <v>30</v>
      </c>
      <c r="M151" s="16" t="s">
        <v>70</v>
      </c>
      <c r="N151" s="4" t="s">
        <v>72</v>
      </c>
      <c r="O151" s="4" t="s">
        <v>513</v>
      </c>
      <c r="P151" s="4" t="s">
        <v>190</v>
      </c>
      <c r="Q151" s="4" t="s">
        <v>192</v>
      </c>
      <c r="R151" s="4" t="s">
        <v>29</v>
      </c>
      <c r="S151" s="4" t="s">
        <v>30</v>
      </c>
      <c r="T151" s="4" t="s">
        <v>31</v>
      </c>
      <c r="U151" s="4" t="s">
        <v>32</v>
      </c>
      <c r="V151" s="4"/>
      <c r="W151" s="4"/>
      <c r="X151" s="4"/>
      <c r="Y151" s="4"/>
      <c r="Z151" s="4" t="s">
        <v>37</v>
      </c>
      <c r="AA151" s="4" t="s">
        <v>38</v>
      </c>
      <c r="AB151" s="4"/>
      <c r="AC151" s="4" t="s">
        <v>40</v>
      </c>
      <c r="AD151" s="4"/>
      <c r="AE151" s="4"/>
      <c r="AF151" s="4"/>
      <c r="AG151" s="4"/>
      <c r="AH151" s="4"/>
      <c r="AI151" s="4"/>
      <c r="AJ151" s="4"/>
      <c r="AK151" s="4"/>
      <c r="AL151" s="4" t="s">
        <v>1032</v>
      </c>
      <c r="AM151" s="4"/>
      <c r="AN151" s="4"/>
      <c r="AO151" s="4" t="s">
        <v>29</v>
      </c>
      <c r="AP151" s="4" t="s">
        <v>47</v>
      </c>
      <c r="AQ151" s="4"/>
      <c r="AR151" s="4"/>
      <c r="AS151" s="4"/>
      <c r="AT151" s="4"/>
      <c r="AU151" s="4"/>
      <c r="AV151" s="4" t="s">
        <v>115</v>
      </c>
      <c r="AW151" s="4"/>
      <c r="AX151" s="4" t="s">
        <v>53</v>
      </c>
      <c r="AY151" s="4"/>
      <c r="AZ151" s="4"/>
      <c r="BA151" s="4"/>
      <c r="BB151" s="4"/>
      <c r="BC151" s="4"/>
      <c r="BD151" s="4"/>
      <c r="BE151" s="4"/>
      <c r="BF151" s="4"/>
      <c r="BG151" s="4"/>
      <c r="BH151" s="4"/>
      <c r="BI151" s="4"/>
      <c r="BJ151" s="4"/>
      <c r="BK151" s="4"/>
      <c r="BL151" s="4"/>
      <c r="BM151" s="4"/>
      <c r="BN151" s="4"/>
      <c r="BO151" s="38"/>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c r="HB151" s="17"/>
      <c r="HC151" s="17"/>
      <c r="HD151" s="17"/>
      <c r="HE151" s="17"/>
      <c r="HF151" s="17"/>
      <c r="HG151" s="17"/>
      <c r="HH151" s="17"/>
      <c r="HI151" s="17"/>
      <c r="HJ151" s="17"/>
      <c r="HK151" s="17"/>
      <c r="HL151" s="17"/>
      <c r="HM151" s="17"/>
      <c r="HN151" s="17"/>
      <c r="HO151" s="17"/>
      <c r="HP151" s="17"/>
      <c r="HQ151" s="17"/>
      <c r="HR151" s="17"/>
      <c r="HS151" s="17"/>
      <c r="HT151" s="17"/>
      <c r="HU151" s="17"/>
      <c r="HV151" s="17"/>
      <c r="HW151" s="17"/>
      <c r="HX151" s="17"/>
      <c r="HY151" s="17"/>
      <c r="HZ151" s="17"/>
      <c r="IA151" s="17"/>
      <c r="IB151" s="17"/>
      <c r="IC151" s="17"/>
      <c r="ID151" s="17"/>
      <c r="IE151" s="17"/>
      <c r="IF151" s="17"/>
      <c r="IG151" s="17"/>
      <c r="IH151" s="17"/>
      <c r="II151" s="17"/>
      <c r="IJ151" s="17"/>
      <c r="IK151" s="17"/>
      <c r="IL151" s="17"/>
      <c r="IM151" s="17"/>
      <c r="IN151" s="17"/>
      <c r="IO151" s="17"/>
      <c r="IP151" s="17"/>
      <c r="IQ151" s="17"/>
      <c r="IR151" s="17"/>
      <c r="IS151" s="17"/>
      <c r="IT151" s="17"/>
      <c r="IU151" s="17"/>
      <c r="IV151" s="17"/>
      <c r="IW151" s="17"/>
      <c r="IX151" s="17"/>
      <c r="IY151" s="17"/>
      <c r="IZ151" s="17"/>
      <c r="JA151" s="17"/>
      <c r="JB151" s="17"/>
      <c r="JC151" s="17"/>
      <c r="JD151" s="17"/>
      <c r="JE151" s="17"/>
      <c r="JF151" s="17"/>
      <c r="JG151" s="17"/>
      <c r="JH151" s="17"/>
      <c r="JI151" s="17"/>
      <c r="JJ151" s="17"/>
      <c r="JK151" s="17"/>
      <c r="JL151" s="17"/>
      <c r="JM151" s="17"/>
      <c r="JN151" s="17"/>
      <c r="JO151" s="17"/>
      <c r="JP151" s="17"/>
      <c r="JQ151" s="17"/>
      <c r="JR151" s="17"/>
      <c r="JS151" s="17"/>
      <c r="JT151" s="17"/>
      <c r="JU151" s="17"/>
      <c r="JV151" s="17"/>
      <c r="JW151" s="17"/>
      <c r="JX151" s="17"/>
      <c r="JY151" s="17"/>
      <c r="JZ151" s="17"/>
      <c r="KA151" s="17"/>
      <c r="KB151" s="17"/>
      <c r="KC151" s="17"/>
      <c r="KD151" s="17"/>
      <c r="KE151" s="17"/>
      <c r="KF151" s="17"/>
      <c r="KG151" s="17"/>
      <c r="KH151" s="17"/>
      <c r="KI151" s="17"/>
      <c r="KJ151" s="17"/>
      <c r="KK151" s="17"/>
      <c r="KL151" s="17"/>
      <c r="KM151" s="17"/>
      <c r="KN151" s="17"/>
      <c r="KO151" s="17"/>
      <c r="KP151" s="17"/>
      <c r="KQ151" s="17"/>
      <c r="KR151" s="17"/>
      <c r="KS151" s="17"/>
      <c r="KT151" s="17"/>
      <c r="KU151" s="17"/>
      <c r="KV151" s="17"/>
      <c r="KW151" s="17"/>
      <c r="KX151" s="17"/>
      <c r="KY151" s="17"/>
      <c r="KZ151" s="17"/>
      <c r="LA151" s="17"/>
      <c r="LB151" s="17"/>
      <c r="LC151" s="17"/>
      <c r="LD151" s="17"/>
      <c r="LE151" s="17"/>
      <c r="LF151" s="17"/>
      <c r="LG151" s="17"/>
      <c r="LH151" s="17"/>
      <c r="LI151" s="17"/>
      <c r="LJ151" s="17"/>
      <c r="LK151" s="17"/>
      <c r="LL151" s="17"/>
      <c r="LM151" s="17"/>
      <c r="LN151" s="17"/>
      <c r="LO151" s="17"/>
      <c r="LP151" s="17"/>
      <c r="LQ151" s="17"/>
      <c r="LR151" s="17"/>
      <c r="LS151" s="17"/>
      <c r="LT151" s="17"/>
      <c r="LU151" s="17"/>
      <c r="LV151" s="17"/>
      <c r="LW151" s="17"/>
      <c r="LX151" s="17"/>
      <c r="LY151" s="17"/>
      <c r="LZ151" s="17"/>
      <c r="MA151" s="17"/>
      <c r="MB151" s="17"/>
      <c r="MC151" s="17"/>
      <c r="MD151" s="17"/>
      <c r="ME151" s="17"/>
      <c r="MF151" s="17"/>
      <c r="MG151" s="17"/>
      <c r="MH151" s="17"/>
      <c r="MI151" s="17"/>
      <c r="MJ151" s="17"/>
      <c r="MK151" s="17"/>
      <c r="ML151" s="17"/>
      <c r="MM151" s="17"/>
      <c r="MN151" s="17"/>
      <c r="MO151" s="17"/>
      <c r="MP151" s="17"/>
      <c r="MQ151" s="17"/>
      <c r="MR151" s="17"/>
      <c r="MS151" s="17"/>
      <c r="MT151" s="17"/>
      <c r="MU151" s="17"/>
      <c r="MV151" s="17"/>
      <c r="MW151" s="17"/>
      <c r="MX151" s="17"/>
      <c r="MY151" s="17"/>
      <c r="MZ151" s="17"/>
      <c r="NA151" s="17"/>
      <c r="NB151" s="17"/>
      <c r="NC151" s="17"/>
      <c r="ND151" s="17"/>
      <c r="NE151" s="17"/>
      <c r="NF151" s="17"/>
      <c r="NG151" s="17"/>
      <c r="NH151" s="17"/>
      <c r="NI151" s="17"/>
      <c r="NJ151" s="17"/>
      <c r="NK151" s="17"/>
      <c r="NL151" s="17"/>
      <c r="NM151" s="17"/>
      <c r="NN151" s="17"/>
      <c r="NO151" s="17"/>
      <c r="NP151" s="17"/>
      <c r="NQ151" s="17"/>
      <c r="NR151" s="17"/>
      <c r="NS151" s="17"/>
      <c r="NT151" s="17"/>
      <c r="NU151" s="17"/>
      <c r="NV151" s="17"/>
      <c r="NW151" s="17"/>
      <c r="NX151" s="17"/>
      <c r="NY151" s="17"/>
      <c r="NZ151" s="17"/>
      <c r="OA151" s="17"/>
      <c r="OB151" s="17"/>
      <c r="OC151" s="17"/>
      <c r="OD151" s="17"/>
      <c r="OE151" s="17"/>
      <c r="OF151" s="17"/>
      <c r="OG151" s="17"/>
      <c r="OH151" s="17"/>
      <c r="OI151" s="17"/>
      <c r="OJ151" s="17"/>
      <c r="OK151" s="17"/>
      <c r="OL151" s="17"/>
      <c r="OM151" s="17"/>
      <c r="ON151" s="17"/>
      <c r="OO151" s="17"/>
      <c r="OP151" s="17"/>
      <c r="OQ151" s="17"/>
      <c r="OR151" s="17"/>
      <c r="OS151" s="17"/>
      <c r="OT151" s="17"/>
      <c r="OU151" s="17"/>
      <c r="OV151" s="17"/>
      <c r="OW151" s="17"/>
      <c r="OX151" s="17"/>
      <c r="OY151" s="17"/>
      <c r="OZ151" s="17"/>
      <c r="PA151" s="17"/>
      <c r="PB151" s="17"/>
      <c r="PC151" s="17"/>
      <c r="PD151" s="17"/>
      <c r="PE151" s="17"/>
      <c r="PF151" s="17"/>
      <c r="PG151" s="17"/>
      <c r="PH151" s="17"/>
      <c r="PI151" s="17"/>
      <c r="PJ151" s="17"/>
      <c r="PK151" s="17"/>
      <c r="PL151" s="17"/>
      <c r="PM151" s="17"/>
      <c r="PN151" s="17"/>
      <c r="PO151" s="17"/>
      <c r="PP151" s="17"/>
      <c r="PQ151" s="17"/>
      <c r="PR151" s="17"/>
      <c r="PS151" s="17"/>
      <c r="PT151" s="17"/>
      <c r="PU151" s="17"/>
      <c r="PV151" s="17"/>
      <c r="PW151" s="17"/>
      <c r="PX151" s="17"/>
      <c r="PY151" s="17"/>
      <c r="PZ151" s="17"/>
      <c r="QA151" s="17"/>
      <c r="QB151" s="17"/>
      <c r="QC151" s="17"/>
      <c r="QD151" s="17"/>
      <c r="QE151" s="17"/>
      <c r="QF151" s="17"/>
      <c r="QG151" s="17"/>
      <c r="QH151" s="17"/>
      <c r="QI151" s="17"/>
      <c r="QJ151" s="17"/>
      <c r="QK151" s="17"/>
      <c r="QL151" s="17"/>
      <c r="QM151" s="17"/>
      <c r="QN151" s="17"/>
      <c r="QO151" s="17"/>
      <c r="QP151" s="17"/>
      <c r="QQ151" s="17"/>
      <c r="QR151" s="17"/>
      <c r="QS151" s="17"/>
      <c r="QT151" s="17"/>
      <c r="QU151" s="17"/>
      <c r="QV151" s="17"/>
      <c r="QW151" s="17"/>
      <c r="QX151" s="17"/>
      <c r="QY151" s="17"/>
      <c r="QZ151" s="17"/>
      <c r="RA151" s="17"/>
      <c r="RB151" s="17"/>
      <c r="RC151" s="17"/>
      <c r="RD151" s="17"/>
      <c r="RE151" s="17"/>
      <c r="RF151" s="17"/>
      <c r="RG151" s="17"/>
      <c r="RH151" s="17"/>
      <c r="RI151" s="17"/>
      <c r="RJ151" s="17"/>
      <c r="RK151" s="17"/>
      <c r="RL151" s="17"/>
      <c r="RM151" s="17"/>
      <c r="RN151" s="17"/>
      <c r="RO151" s="17"/>
      <c r="RP151" s="17"/>
      <c r="RQ151" s="17"/>
      <c r="RR151" s="17"/>
      <c r="RS151" s="17"/>
      <c r="RT151" s="17"/>
      <c r="RU151" s="17"/>
      <c r="RV151" s="17"/>
      <c r="RW151" s="17"/>
      <c r="RX151" s="17"/>
      <c r="RY151" s="17"/>
      <c r="RZ151" s="17"/>
      <c r="SA151" s="17"/>
      <c r="SB151" s="17"/>
      <c r="SC151" s="17"/>
      <c r="SD151" s="17"/>
      <c r="SE151" s="17"/>
      <c r="SF151" s="17"/>
      <c r="SG151" s="17"/>
      <c r="SH151" s="17"/>
      <c r="SI151" s="17"/>
      <c r="SJ151" s="17"/>
      <c r="SK151" s="17"/>
      <c r="SL151" s="17"/>
      <c r="SM151" s="17"/>
      <c r="SN151" s="17"/>
      <c r="SO151" s="17"/>
      <c r="SP151" s="17"/>
      <c r="SQ151" s="17"/>
      <c r="SR151" s="17"/>
      <c r="SS151" s="17"/>
      <c r="ST151" s="17"/>
      <c r="SU151" s="17"/>
    </row>
    <row r="152" spans="1:515" s="40" customFormat="1" ht="135.75" customHeight="1" x14ac:dyDescent="0.25">
      <c r="A152" s="38"/>
      <c r="B152" s="43" t="s">
        <v>1173</v>
      </c>
      <c r="C152" s="16" t="s">
        <v>1435</v>
      </c>
      <c r="D152" s="16" t="s">
        <v>303</v>
      </c>
      <c r="E152" s="64" t="s">
        <v>514</v>
      </c>
      <c r="F152" s="65" t="s">
        <v>515</v>
      </c>
      <c r="G152" s="16" t="s">
        <v>69</v>
      </c>
      <c r="H152" s="16" t="s">
        <v>177</v>
      </c>
      <c r="I152" s="16"/>
      <c r="J152" s="63">
        <v>45047</v>
      </c>
      <c r="K152" s="63">
        <v>45077</v>
      </c>
      <c r="L152" s="42">
        <f t="shared" si="17"/>
        <v>30</v>
      </c>
      <c r="M152" s="4" t="s">
        <v>70</v>
      </c>
      <c r="N152" s="4" t="s">
        <v>71</v>
      </c>
      <c r="O152" s="4" t="s">
        <v>304</v>
      </c>
      <c r="P152" s="4" t="s">
        <v>190</v>
      </c>
      <c r="Q152" s="4" t="s">
        <v>192</v>
      </c>
      <c r="R152" s="4" t="s">
        <v>29</v>
      </c>
      <c r="S152" s="4" t="s">
        <v>30</v>
      </c>
      <c r="T152" s="4" t="s">
        <v>31</v>
      </c>
      <c r="U152" s="4" t="s">
        <v>32</v>
      </c>
      <c r="V152" s="4"/>
      <c r="W152" s="4"/>
      <c r="X152" s="4"/>
      <c r="Y152" s="4"/>
      <c r="Z152" s="4" t="s">
        <v>37</v>
      </c>
      <c r="AA152" s="4" t="s">
        <v>38</v>
      </c>
      <c r="AB152" s="4"/>
      <c r="AC152" s="4" t="s">
        <v>40</v>
      </c>
      <c r="AD152" s="4"/>
      <c r="AE152" s="4"/>
      <c r="AF152" s="4"/>
      <c r="AG152" s="4"/>
      <c r="AH152" s="4"/>
      <c r="AI152" s="4"/>
      <c r="AJ152" s="4"/>
      <c r="AK152" s="4"/>
      <c r="AL152" s="4" t="s">
        <v>1032</v>
      </c>
      <c r="AM152" s="4"/>
      <c r="AN152" s="4"/>
      <c r="AO152" s="4" t="s">
        <v>29</v>
      </c>
      <c r="AP152" s="4"/>
      <c r="AQ152" s="4"/>
      <c r="AR152" s="4"/>
      <c r="AS152" s="4"/>
      <c r="AT152" s="4"/>
      <c r="AU152" s="4"/>
      <c r="AV152" s="4" t="s">
        <v>115</v>
      </c>
      <c r="AW152" s="4"/>
      <c r="AX152" s="4"/>
      <c r="AY152" s="4"/>
      <c r="AZ152" s="4"/>
      <c r="BA152" s="4"/>
      <c r="BB152" s="4"/>
      <c r="BC152" s="4"/>
      <c r="BD152" s="4"/>
      <c r="BE152" s="4"/>
      <c r="BF152" s="4"/>
      <c r="BG152" s="4"/>
      <c r="BH152" s="4"/>
      <c r="BI152" s="4"/>
      <c r="BJ152" s="4"/>
      <c r="BK152" s="4"/>
      <c r="BL152" s="4"/>
      <c r="BM152" s="4"/>
      <c r="BN152" s="4"/>
      <c r="BO152" s="38"/>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7"/>
      <c r="ER152" s="17"/>
      <c r="ES152" s="17"/>
      <c r="ET152" s="17"/>
      <c r="EU152" s="17"/>
      <c r="EV152" s="17"/>
      <c r="EW152" s="17"/>
      <c r="EX152" s="17"/>
      <c r="EY152" s="17"/>
      <c r="EZ152" s="17"/>
      <c r="FA152" s="17"/>
      <c r="FB152" s="17"/>
      <c r="FC152" s="17"/>
      <c r="FD152" s="17"/>
      <c r="FE152" s="17"/>
      <c r="FF152" s="17"/>
      <c r="FG152" s="17"/>
      <c r="FH152" s="17"/>
      <c r="FI152" s="17"/>
      <c r="FJ152" s="17"/>
      <c r="FK152" s="17"/>
      <c r="FL152" s="17"/>
      <c r="FM152" s="17"/>
      <c r="FN152" s="17"/>
      <c r="FO152" s="17"/>
      <c r="FP152" s="17"/>
      <c r="FQ152" s="17"/>
      <c r="FR152" s="17"/>
      <c r="FS152" s="17"/>
      <c r="FT152" s="17"/>
      <c r="FU152" s="17"/>
      <c r="FV152" s="17"/>
      <c r="FW152" s="17"/>
      <c r="FX152" s="17"/>
      <c r="FY152" s="17"/>
      <c r="FZ152" s="17"/>
      <c r="GA152" s="17"/>
      <c r="GB152" s="17"/>
      <c r="GC152" s="17"/>
      <c r="GD152" s="17"/>
      <c r="GE152" s="17"/>
      <c r="GF152" s="17"/>
      <c r="GG152" s="17"/>
      <c r="GH152" s="17"/>
      <c r="GI152" s="17"/>
      <c r="GJ152" s="17"/>
      <c r="GK152" s="17"/>
      <c r="GL152" s="17"/>
      <c r="GM152" s="17"/>
      <c r="GN152" s="17"/>
      <c r="GO152" s="17"/>
      <c r="GP152" s="17"/>
      <c r="GQ152" s="17"/>
      <c r="GR152" s="17"/>
      <c r="GS152" s="17"/>
      <c r="GT152" s="17"/>
      <c r="GU152" s="17"/>
      <c r="GV152" s="17"/>
      <c r="GW152" s="17"/>
      <c r="GX152" s="17"/>
      <c r="GY152" s="17"/>
      <c r="GZ152" s="17"/>
      <c r="HA152" s="17"/>
      <c r="HB152" s="17"/>
      <c r="HC152" s="17"/>
      <c r="HD152" s="17"/>
      <c r="HE152" s="17"/>
      <c r="HF152" s="17"/>
      <c r="HG152" s="17"/>
      <c r="HH152" s="17"/>
      <c r="HI152" s="17"/>
      <c r="HJ152" s="17"/>
      <c r="HK152" s="17"/>
      <c r="HL152" s="17"/>
      <c r="HM152" s="17"/>
      <c r="HN152" s="17"/>
      <c r="HO152" s="17"/>
      <c r="HP152" s="17"/>
      <c r="HQ152" s="17"/>
      <c r="HR152" s="17"/>
      <c r="HS152" s="17"/>
      <c r="HT152" s="17"/>
      <c r="HU152" s="17"/>
      <c r="HV152" s="17"/>
      <c r="HW152" s="17"/>
      <c r="HX152" s="17"/>
      <c r="HY152" s="17"/>
      <c r="HZ152" s="17"/>
      <c r="IA152" s="17"/>
      <c r="IB152" s="17"/>
      <c r="IC152" s="17"/>
      <c r="ID152" s="17"/>
      <c r="IE152" s="17"/>
      <c r="IF152" s="17"/>
      <c r="IG152" s="17"/>
      <c r="IH152" s="17"/>
      <c r="II152" s="17"/>
      <c r="IJ152" s="17"/>
      <c r="IK152" s="17"/>
      <c r="IL152" s="17"/>
      <c r="IM152" s="17"/>
      <c r="IN152" s="17"/>
      <c r="IO152" s="17"/>
      <c r="IP152" s="17"/>
      <c r="IQ152" s="17"/>
      <c r="IR152" s="17"/>
      <c r="IS152" s="17"/>
      <c r="IT152" s="17"/>
      <c r="IU152" s="17"/>
      <c r="IV152" s="17"/>
      <c r="IW152" s="17"/>
      <c r="IX152" s="17"/>
      <c r="IY152" s="17"/>
      <c r="IZ152" s="17"/>
      <c r="JA152" s="17"/>
      <c r="JB152" s="17"/>
      <c r="JC152" s="17"/>
      <c r="JD152" s="17"/>
      <c r="JE152" s="17"/>
      <c r="JF152" s="17"/>
      <c r="JG152" s="17"/>
      <c r="JH152" s="17"/>
      <c r="JI152" s="17"/>
      <c r="JJ152" s="17"/>
      <c r="JK152" s="17"/>
      <c r="JL152" s="17"/>
      <c r="JM152" s="17"/>
      <c r="JN152" s="17"/>
      <c r="JO152" s="17"/>
      <c r="JP152" s="17"/>
      <c r="JQ152" s="17"/>
      <c r="JR152" s="17"/>
      <c r="JS152" s="17"/>
      <c r="JT152" s="17"/>
      <c r="JU152" s="17"/>
      <c r="JV152" s="17"/>
      <c r="JW152" s="17"/>
      <c r="JX152" s="17"/>
      <c r="JY152" s="17"/>
      <c r="JZ152" s="17"/>
      <c r="KA152" s="17"/>
      <c r="KB152" s="17"/>
      <c r="KC152" s="17"/>
      <c r="KD152" s="17"/>
      <c r="KE152" s="17"/>
      <c r="KF152" s="17"/>
      <c r="KG152" s="17"/>
      <c r="KH152" s="17"/>
      <c r="KI152" s="17"/>
      <c r="KJ152" s="17"/>
      <c r="KK152" s="17"/>
      <c r="KL152" s="17"/>
      <c r="KM152" s="17"/>
      <c r="KN152" s="17"/>
      <c r="KO152" s="17"/>
      <c r="KP152" s="17"/>
      <c r="KQ152" s="17"/>
      <c r="KR152" s="17"/>
      <c r="KS152" s="17"/>
      <c r="KT152" s="17"/>
      <c r="KU152" s="17"/>
      <c r="KV152" s="17"/>
      <c r="KW152" s="17"/>
      <c r="KX152" s="17"/>
      <c r="KY152" s="17"/>
      <c r="KZ152" s="17"/>
      <c r="LA152" s="17"/>
      <c r="LB152" s="17"/>
      <c r="LC152" s="17"/>
      <c r="LD152" s="17"/>
      <c r="LE152" s="17"/>
      <c r="LF152" s="17"/>
      <c r="LG152" s="17"/>
      <c r="LH152" s="17"/>
      <c r="LI152" s="17"/>
      <c r="LJ152" s="17"/>
      <c r="LK152" s="17"/>
      <c r="LL152" s="17"/>
      <c r="LM152" s="17"/>
      <c r="LN152" s="17"/>
      <c r="LO152" s="17"/>
      <c r="LP152" s="17"/>
      <c r="LQ152" s="17"/>
      <c r="LR152" s="17"/>
      <c r="LS152" s="17"/>
      <c r="LT152" s="17"/>
      <c r="LU152" s="17"/>
      <c r="LV152" s="17"/>
      <c r="LW152" s="17"/>
      <c r="LX152" s="17"/>
      <c r="LY152" s="17"/>
      <c r="LZ152" s="17"/>
      <c r="MA152" s="17"/>
      <c r="MB152" s="17"/>
      <c r="MC152" s="17"/>
      <c r="MD152" s="17"/>
      <c r="ME152" s="17"/>
      <c r="MF152" s="17"/>
      <c r="MG152" s="17"/>
      <c r="MH152" s="17"/>
      <c r="MI152" s="17"/>
      <c r="MJ152" s="17"/>
      <c r="MK152" s="17"/>
      <c r="ML152" s="17"/>
      <c r="MM152" s="17"/>
      <c r="MN152" s="17"/>
      <c r="MO152" s="17"/>
      <c r="MP152" s="17"/>
      <c r="MQ152" s="17"/>
      <c r="MR152" s="17"/>
      <c r="MS152" s="17"/>
      <c r="MT152" s="17"/>
      <c r="MU152" s="17"/>
      <c r="MV152" s="17"/>
      <c r="MW152" s="17"/>
      <c r="MX152" s="17"/>
      <c r="MY152" s="17"/>
      <c r="MZ152" s="17"/>
      <c r="NA152" s="17"/>
      <c r="NB152" s="17"/>
      <c r="NC152" s="17"/>
      <c r="ND152" s="17"/>
      <c r="NE152" s="17"/>
      <c r="NF152" s="17"/>
      <c r="NG152" s="17"/>
      <c r="NH152" s="17"/>
      <c r="NI152" s="17"/>
      <c r="NJ152" s="17"/>
      <c r="NK152" s="17"/>
      <c r="NL152" s="17"/>
      <c r="NM152" s="17"/>
      <c r="NN152" s="17"/>
      <c r="NO152" s="17"/>
      <c r="NP152" s="17"/>
      <c r="NQ152" s="17"/>
      <c r="NR152" s="17"/>
      <c r="NS152" s="17"/>
      <c r="NT152" s="17"/>
      <c r="NU152" s="17"/>
      <c r="NV152" s="17"/>
      <c r="NW152" s="17"/>
      <c r="NX152" s="17"/>
      <c r="NY152" s="17"/>
      <c r="NZ152" s="17"/>
      <c r="OA152" s="17"/>
      <c r="OB152" s="17"/>
      <c r="OC152" s="17"/>
      <c r="OD152" s="17"/>
      <c r="OE152" s="17"/>
      <c r="OF152" s="17"/>
      <c r="OG152" s="17"/>
      <c r="OH152" s="17"/>
      <c r="OI152" s="17"/>
      <c r="OJ152" s="17"/>
      <c r="OK152" s="17"/>
      <c r="OL152" s="17"/>
      <c r="OM152" s="17"/>
      <c r="ON152" s="17"/>
      <c r="OO152" s="17"/>
      <c r="OP152" s="17"/>
      <c r="OQ152" s="17"/>
      <c r="OR152" s="17"/>
      <c r="OS152" s="17"/>
      <c r="OT152" s="17"/>
      <c r="OU152" s="17"/>
      <c r="OV152" s="17"/>
      <c r="OW152" s="17"/>
      <c r="OX152" s="17"/>
      <c r="OY152" s="17"/>
      <c r="OZ152" s="17"/>
      <c r="PA152" s="17"/>
      <c r="PB152" s="17"/>
      <c r="PC152" s="17"/>
      <c r="PD152" s="17"/>
      <c r="PE152" s="17"/>
      <c r="PF152" s="17"/>
      <c r="PG152" s="17"/>
      <c r="PH152" s="17"/>
      <c r="PI152" s="17"/>
      <c r="PJ152" s="17"/>
      <c r="PK152" s="17"/>
      <c r="PL152" s="17"/>
      <c r="PM152" s="17"/>
      <c r="PN152" s="17"/>
      <c r="PO152" s="17"/>
      <c r="PP152" s="17"/>
      <c r="PQ152" s="17"/>
      <c r="PR152" s="17"/>
      <c r="PS152" s="17"/>
      <c r="PT152" s="17"/>
      <c r="PU152" s="17"/>
      <c r="PV152" s="17"/>
      <c r="PW152" s="17"/>
      <c r="PX152" s="17"/>
      <c r="PY152" s="17"/>
      <c r="PZ152" s="17"/>
      <c r="QA152" s="17"/>
      <c r="QB152" s="17"/>
      <c r="QC152" s="17"/>
      <c r="QD152" s="17"/>
      <c r="QE152" s="17"/>
      <c r="QF152" s="17"/>
      <c r="QG152" s="17"/>
      <c r="QH152" s="17"/>
      <c r="QI152" s="17"/>
      <c r="QJ152" s="17"/>
      <c r="QK152" s="17"/>
      <c r="QL152" s="17"/>
      <c r="QM152" s="17"/>
      <c r="QN152" s="17"/>
      <c r="QO152" s="17"/>
      <c r="QP152" s="17"/>
      <c r="QQ152" s="17"/>
      <c r="QR152" s="17"/>
      <c r="QS152" s="17"/>
      <c r="QT152" s="17"/>
      <c r="QU152" s="17"/>
      <c r="QV152" s="17"/>
      <c r="QW152" s="17"/>
      <c r="QX152" s="17"/>
      <c r="QY152" s="17"/>
      <c r="QZ152" s="17"/>
      <c r="RA152" s="17"/>
      <c r="RB152" s="17"/>
      <c r="RC152" s="17"/>
      <c r="RD152" s="17"/>
      <c r="RE152" s="17"/>
      <c r="RF152" s="17"/>
      <c r="RG152" s="17"/>
      <c r="RH152" s="17"/>
      <c r="RI152" s="17"/>
      <c r="RJ152" s="17"/>
      <c r="RK152" s="17"/>
      <c r="RL152" s="17"/>
      <c r="RM152" s="17"/>
      <c r="RN152" s="17"/>
      <c r="RO152" s="17"/>
      <c r="RP152" s="17"/>
      <c r="RQ152" s="17"/>
      <c r="RR152" s="17"/>
      <c r="RS152" s="17"/>
      <c r="RT152" s="17"/>
      <c r="RU152" s="17"/>
      <c r="RV152" s="17"/>
      <c r="RW152" s="17"/>
      <c r="RX152" s="17"/>
      <c r="RY152" s="17"/>
      <c r="RZ152" s="17"/>
      <c r="SA152" s="17"/>
      <c r="SB152" s="17"/>
      <c r="SC152" s="17"/>
      <c r="SD152" s="17"/>
      <c r="SE152" s="17"/>
      <c r="SF152" s="17"/>
      <c r="SG152" s="17"/>
      <c r="SH152" s="17"/>
      <c r="SI152" s="17"/>
      <c r="SJ152" s="17"/>
      <c r="SK152" s="17"/>
      <c r="SL152" s="17"/>
      <c r="SM152" s="17"/>
      <c r="SN152" s="17"/>
      <c r="SO152" s="17"/>
      <c r="SP152" s="17"/>
      <c r="SQ152" s="17"/>
      <c r="SR152" s="17"/>
      <c r="SS152" s="17"/>
      <c r="ST152" s="17"/>
      <c r="SU152" s="17"/>
    </row>
    <row r="153" spans="1:515" s="40" customFormat="1" ht="135.75" customHeight="1" x14ac:dyDescent="0.25">
      <c r="A153" s="38"/>
      <c r="B153" s="43" t="s">
        <v>1174</v>
      </c>
      <c r="C153" s="16" t="s">
        <v>1436</v>
      </c>
      <c r="D153" s="16" t="s">
        <v>303</v>
      </c>
      <c r="E153" s="64" t="s">
        <v>514</v>
      </c>
      <c r="F153" s="65" t="s">
        <v>515</v>
      </c>
      <c r="G153" s="16" t="s">
        <v>69</v>
      </c>
      <c r="H153" s="16" t="s">
        <v>177</v>
      </c>
      <c r="I153" s="16"/>
      <c r="J153" s="63">
        <v>45170</v>
      </c>
      <c r="K153" s="63">
        <v>45199</v>
      </c>
      <c r="L153" s="42">
        <f t="shared" si="17"/>
        <v>29</v>
      </c>
      <c r="M153" s="4" t="s">
        <v>70</v>
      </c>
      <c r="N153" s="4" t="s">
        <v>71</v>
      </c>
      <c r="O153" s="4" t="s">
        <v>304</v>
      </c>
      <c r="P153" s="4" t="s">
        <v>190</v>
      </c>
      <c r="Q153" s="4" t="s">
        <v>192</v>
      </c>
      <c r="R153" s="4" t="s">
        <v>29</v>
      </c>
      <c r="S153" s="4" t="s">
        <v>30</v>
      </c>
      <c r="T153" s="4" t="s">
        <v>31</v>
      </c>
      <c r="U153" s="4" t="s">
        <v>32</v>
      </c>
      <c r="V153" s="4"/>
      <c r="W153" s="4"/>
      <c r="X153" s="4"/>
      <c r="Y153" s="4"/>
      <c r="Z153" s="4" t="s">
        <v>37</v>
      </c>
      <c r="AA153" s="4" t="s">
        <v>38</v>
      </c>
      <c r="AB153" s="4"/>
      <c r="AC153" s="4" t="s">
        <v>40</v>
      </c>
      <c r="AD153" s="4"/>
      <c r="AE153" s="4"/>
      <c r="AF153" s="4"/>
      <c r="AG153" s="4"/>
      <c r="AH153" s="4"/>
      <c r="AI153" s="4"/>
      <c r="AJ153" s="4"/>
      <c r="AK153" s="4"/>
      <c r="AL153" s="4" t="s">
        <v>1032</v>
      </c>
      <c r="AM153" s="4"/>
      <c r="AN153" s="4"/>
      <c r="AO153" s="4" t="s">
        <v>29</v>
      </c>
      <c r="AP153" s="4"/>
      <c r="AQ153" s="4"/>
      <c r="AR153" s="4"/>
      <c r="AS153" s="4"/>
      <c r="AT153" s="4"/>
      <c r="AU153" s="4"/>
      <c r="AV153" s="4" t="s">
        <v>115</v>
      </c>
      <c r="AW153" s="4"/>
      <c r="AX153" s="4"/>
      <c r="AY153" s="4"/>
      <c r="AZ153" s="4"/>
      <c r="BA153" s="4"/>
      <c r="BB153" s="4"/>
      <c r="BC153" s="4"/>
      <c r="BD153" s="4"/>
      <c r="BE153" s="4"/>
      <c r="BF153" s="4"/>
      <c r="BG153" s="4"/>
      <c r="BH153" s="4"/>
      <c r="BI153" s="4"/>
      <c r="BJ153" s="4"/>
      <c r="BK153" s="4"/>
      <c r="BL153" s="4"/>
      <c r="BM153" s="4"/>
      <c r="BN153" s="4"/>
      <c r="BO153" s="38"/>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c r="HB153" s="17"/>
      <c r="HC153" s="17"/>
      <c r="HD153" s="17"/>
      <c r="HE153" s="17"/>
      <c r="HF153" s="17"/>
      <c r="HG153" s="17"/>
      <c r="HH153" s="17"/>
      <c r="HI153" s="17"/>
      <c r="HJ153" s="17"/>
      <c r="HK153" s="17"/>
      <c r="HL153" s="17"/>
      <c r="HM153" s="17"/>
      <c r="HN153" s="17"/>
      <c r="HO153" s="17"/>
      <c r="HP153" s="17"/>
      <c r="HQ153" s="17"/>
      <c r="HR153" s="17"/>
      <c r="HS153" s="17"/>
      <c r="HT153" s="17"/>
      <c r="HU153" s="17"/>
      <c r="HV153" s="17"/>
      <c r="HW153" s="17"/>
      <c r="HX153" s="17"/>
      <c r="HY153" s="17"/>
      <c r="HZ153" s="17"/>
      <c r="IA153" s="17"/>
      <c r="IB153" s="17"/>
      <c r="IC153" s="17"/>
      <c r="ID153" s="17"/>
      <c r="IE153" s="17"/>
      <c r="IF153" s="17"/>
      <c r="IG153" s="17"/>
      <c r="IH153" s="17"/>
      <c r="II153" s="17"/>
      <c r="IJ153" s="17"/>
      <c r="IK153" s="17"/>
      <c r="IL153" s="17"/>
      <c r="IM153" s="17"/>
      <c r="IN153" s="17"/>
      <c r="IO153" s="17"/>
      <c r="IP153" s="17"/>
      <c r="IQ153" s="17"/>
      <c r="IR153" s="17"/>
      <c r="IS153" s="17"/>
      <c r="IT153" s="17"/>
      <c r="IU153" s="17"/>
      <c r="IV153" s="17"/>
      <c r="IW153" s="17"/>
      <c r="IX153" s="17"/>
      <c r="IY153" s="17"/>
      <c r="IZ153" s="17"/>
      <c r="JA153" s="17"/>
      <c r="JB153" s="17"/>
      <c r="JC153" s="17"/>
      <c r="JD153" s="17"/>
      <c r="JE153" s="17"/>
      <c r="JF153" s="17"/>
      <c r="JG153" s="17"/>
      <c r="JH153" s="17"/>
      <c r="JI153" s="17"/>
      <c r="JJ153" s="17"/>
      <c r="JK153" s="17"/>
      <c r="JL153" s="17"/>
      <c r="JM153" s="17"/>
      <c r="JN153" s="17"/>
      <c r="JO153" s="17"/>
      <c r="JP153" s="17"/>
      <c r="JQ153" s="17"/>
      <c r="JR153" s="17"/>
      <c r="JS153" s="17"/>
      <c r="JT153" s="17"/>
      <c r="JU153" s="17"/>
      <c r="JV153" s="17"/>
      <c r="JW153" s="17"/>
      <c r="JX153" s="17"/>
      <c r="JY153" s="17"/>
      <c r="JZ153" s="17"/>
      <c r="KA153" s="17"/>
      <c r="KB153" s="17"/>
      <c r="KC153" s="17"/>
      <c r="KD153" s="17"/>
      <c r="KE153" s="17"/>
      <c r="KF153" s="17"/>
      <c r="KG153" s="17"/>
      <c r="KH153" s="17"/>
      <c r="KI153" s="17"/>
      <c r="KJ153" s="17"/>
      <c r="KK153" s="17"/>
      <c r="KL153" s="17"/>
      <c r="KM153" s="17"/>
      <c r="KN153" s="17"/>
      <c r="KO153" s="17"/>
      <c r="KP153" s="17"/>
      <c r="KQ153" s="17"/>
      <c r="KR153" s="17"/>
      <c r="KS153" s="17"/>
      <c r="KT153" s="17"/>
      <c r="KU153" s="17"/>
      <c r="KV153" s="17"/>
      <c r="KW153" s="17"/>
      <c r="KX153" s="17"/>
      <c r="KY153" s="17"/>
      <c r="KZ153" s="17"/>
      <c r="LA153" s="17"/>
      <c r="LB153" s="17"/>
      <c r="LC153" s="17"/>
      <c r="LD153" s="17"/>
      <c r="LE153" s="17"/>
      <c r="LF153" s="17"/>
      <c r="LG153" s="17"/>
      <c r="LH153" s="17"/>
      <c r="LI153" s="17"/>
      <c r="LJ153" s="17"/>
      <c r="LK153" s="17"/>
      <c r="LL153" s="17"/>
      <c r="LM153" s="17"/>
      <c r="LN153" s="17"/>
      <c r="LO153" s="17"/>
      <c r="LP153" s="17"/>
      <c r="LQ153" s="17"/>
      <c r="LR153" s="17"/>
      <c r="LS153" s="17"/>
      <c r="LT153" s="17"/>
      <c r="LU153" s="17"/>
      <c r="LV153" s="17"/>
      <c r="LW153" s="17"/>
      <c r="LX153" s="17"/>
      <c r="LY153" s="17"/>
      <c r="LZ153" s="17"/>
      <c r="MA153" s="17"/>
      <c r="MB153" s="17"/>
      <c r="MC153" s="17"/>
      <c r="MD153" s="17"/>
      <c r="ME153" s="17"/>
      <c r="MF153" s="17"/>
      <c r="MG153" s="17"/>
      <c r="MH153" s="17"/>
      <c r="MI153" s="17"/>
      <c r="MJ153" s="17"/>
      <c r="MK153" s="17"/>
      <c r="ML153" s="17"/>
      <c r="MM153" s="17"/>
      <c r="MN153" s="17"/>
      <c r="MO153" s="17"/>
      <c r="MP153" s="17"/>
      <c r="MQ153" s="17"/>
      <c r="MR153" s="17"/>
      <c r="MS153" s="17"/>
      <c r="MT153" s="17"/>
      <c r="MU153" s="17"/>
      <c r="MV153" s="17"/>
      <c r="MW153" s="17"/>
      <c r="MX153" s="17"/>
      <c r="MY153" s="17"/>
      <c r="MZ153" s="17"/>
      <c r="NA153" s="17"/>
      <c r="NB153" s="17"/>
      <c r="NC153" s="17"/>
      <c r="ND153" s="17"/>
      <c r="NE153" s="17"/>
      <c r="NF153" s="17"/>
      <c r="NG153" s="17"/>
      <c r="NH153" s="17"/>
      <c r="NI153" s="17"/>
      <c r="NJ153" s="17"/>
      <c r="NK153" s="17"/>
      <c r="NL153" s="17"/>
      <c r="NM153" s="17"/>
      <c r="NN153" s="17"/>
      <c r="NO153" s="17"/>
      <c r="NP153" s="17"/>
      <c r="NQ153" s="17"/>
      <c r="NR153" s="17"/>
      <c r="NS153" s="17"/>
      <c r="NT153" s="17"/>
      <c r="NU153" s="17"/>
      <c r="NV153" s="17"/>
      <c r="NW153" s="17"/>
      <c r="NX153" s="17"/>
      <c r="NY153" s="17"/>
      <c r="NZ153" s="17"/>
      <c r="OA153" s="17"/>
      <c r="OB153" s="17"/>
      <c r="OC153" s="17"/>
      <c r="OD153" s="17"/>
      <c r="OE153" s="17"/>
      <c r="OF153" s="17"/>
      <c r="OG153" s="17"/>
      <c r="OH153" s="17"/>
      <c r="OI153" s="17"/>
      <c r="OJ153" s="17"/>
      <c r="OK153" s="17"/>
      <c r="OL153" s="17"/>
      <c r="OM153" s="17"/>
      <c r="ON153" s="17"/>
      <c r="OO153" s="17"/>
      <c r="OP153" s="17"/>
      <c r="OQ153" s="17"/>
      <c r="OR153" s="17"/>
      <c r="OS153" s="17"/>
      <c r="OT153" s="17"/>
      <c r="OU153" s="17"/>
      <c r="OV153" s="17"/>
      <c r="OW153" s="17"/>
      <c r="OX153" s="17"/>
      <c r="OY153" s="17"/>
      <c r="OZ153" s="17"/>
      <c r="PA153" s="17"/>
      <c r="PB153" s="17"/>
      <c r="PC153" s="17"/>
      <c r="PD153" s="17"/>
      <c r="PE153" s="17"/>
      <c r="PF153" s="17"/>
      <c r="PG153" s="17"/>
      <c r="PH153" s="17"/>
      <c r="PI153" s="17"/>
      <c r="PJ153" s="17"/>
      <c r="PK153" s="17"/>
      <c r="PL153" s="17"/>
      <c r="PM153" s="17"/>
      <c r="PN153" s="17"/>
      <c r="PO153" s="17"/>
      <c r="PP153" s="17"/>
      <c r="PQ153" s="17"/>
      <c r="PR153" s="17"/>
      <c r="PS153" s="17"/>
      <c r="PT153" s="17"/>
      <c r="PU153" s="17"/>
      <c r="PV153" s="17"/>
      <c r="PW153" s="17"/>
      <c r="PX153" s="17"/>
      <c r="PY153" s="17"/>
      <c r="PZ153" s="17"/>
      <c r="QA153" s="17"/>
      <c r="QB153" s="17"/>
      <c r="QC153" s="17"/>
      <c r="QD153" s="17"/>
      <c r="QE153" s="17"/>
      <c r="QF153" s="17"/>
      <c r="QG153" s="17"/>
      <c r="QH153" s="17"/>
      <c r="QI153" s="17"/>
      <c r="QJ153" s="17"/>
      <c r="QK153" s="17"/>
      <c r="QL153" s="17"/>
      <c r="QM153" s="17"/>
      <c r="QN153" s="17"/>
      <c r="QO153" s="17"/>
      <c r="QP153" s="17"/>
      <c r="QQ153" s="17"/>
      <c r="QR153" s="17"/>
      <c r="QS153" s="17"/>
      <c r="QT153" s="17"/>
      <c r="QU153" s="17"/>
      <c r="QV153" s="17"/>
      <c r="QW153" s="17"/>
      <c r="QX153" s="17"/>
      <c r="QY153" s="17"/>
      <c r="QZ153" s="17"/>
      <c r="RA153" s="17"/>
      <c r="RB153" s="17"/>
      <c r="RC153" s="17"/>
      <c r="RD153" s="17"/>
      <c r="RE153" s="17"/>
      <c r="RF153" s="17"/>
      <c r="RG153" s="17"/>
      <c r="RH153" s="17"/>
      <c r="RI153" s="17"/>
      <c r="RJ153" s="17"/>
      <c r="RK153" s="17"/>
      <c r="RL153" s="17"/>
      <c r="RM153" s="17"/>
      <c r="RN153" s="17"/>
      <c r="RO153" s="17"/>
      <c r="RP153" s="17"/>
      <c r="RQ153" s="17"/>
      <c r="RR153" s="17"/>
      <c r="RS153" s="17"/>
      <c r="RT153" s="17"/>
      <c r="RU153" s="17"/>
      <c r="RV153" s="17"/>
      <c r="RW153" s="17"/>
      <c r="RX153" s="17"/>
      <c r="RY153" s="17"/>
      <c r="RZ153" s="17"/>
      <c r="SA153" s="17"/>
      <c r="SB153" s="17"/>
      <c r="SC153" s="17"/>
      <c r="SD153" s="17"/>
      <c r="SE153" s="17"/>
      <c r="SF153" s="17"/>
      <c r="SG153" s="17"/>
      <c r="SH153" s="17"/>
      <c r="SI153" s="17"/>
      <c r="SJ153" s="17"/>
      <c r="SK153" s="17"/>
      <c r="SL153" s="17"/>
      <c r="SM153" s="17"/>
      <c r="SN153" s="17"/>
      <c r="SO153" s="17"/>
      <c r="SP153" s="17"/>
      <c r="SQ153" s="17"/>
      <c r="SR153" s="17"/>
      <c r="SS153" s="17"/>
      <c r="ST153" s="17"/>
      <c r="SU153" s="17"/>
    </row>
    <row r="154" spans="1:515" s="40" customFormat="1" ht="135.75" customHeight="1" x14ac:dyDescent="0.25">
      <c r="A154" s="38"/>
      <c r="B154" s="43" t="s">
        <v>1175</v>
      </c>
      <c r="C154" s="16" t="s">
        <v>1437</v>
      </c>
      <c r="D154" s="16" t="s">
        <v>303</v>
      </c>
      <c r="E154" s="16" t="s">
        <v>305</v>
      </c>
      <c r="F154" s="16" t="s">
        <v>516</v>
      </c>
      <c r="G154" s="16" t="s">
        <v>69</v>
      </c>
      <c r="H154" s="16" t="s">
        <v>177</v>
      </c>
      <c r="I154" s="16"/>
      <c r="J154" s="63">
        <v>45261</v>
      </c>
      <c r="K154" s="63">
        <v>45291</v>
      </c>
      <c r="L154" s="42">
        <f t="shared" si="17"/>
        <v>30</v>
      </c>
      <c r="M154" s="4" t="s">
        <v>70</v>
      </c>
      <c r="N154" s="4" t="s">
        <v>71</v>
      </c>
      <c r="O154" s="4" t="s">
        <v>517</v>
      </c>
      <c r="P154" s="4" t="s">
        <v>190</v>
      </c>
      <c r="Q154" s="4" t="s">
        <v>192</v>
      </c>
      <c r="R154" s="4" t="s">
        <v>29</v>
      </c>
      <c r="S154" s="4" t="s">
        <v>30</v>
      </c>
      <c r="T154" s="4" t="s">
        <v>31</v>
      </c>
      <c r="U154" s="4" t="s">
        <v>32</v>
      </c>
      <c r="V154" s="4"/>
      <c r="W154" s="4"/>
      <c r="X154" s="4"/>
      <c r="Y154" s="4"/>
      <c r="Z154" s="4" t="s">
        <v>37</v>
      </c>
      <c r="AA154" s="4" t="s">
        <v>38</v>
      </c>
      <c r="AB154" s="4"/>
      <c r="AC154" s="4" t="s">
        <v>40</v>
      </c>
      <c r="AD154" s="4"/>
      <c r="AE154" s="4"/>
      <c r="AF154" s="4"/>
      <c r="AG154" s="4"/>
      <c r="AH154" s="4"/>
      <c r="AI154" s="4"/>
      <c r="AJ154" s="4"/>
      <c r="AK154" s="4"/>
      <c r="AL154" s="4" t="s">
        <v>1032</v>
      </c>
      <c r="AM154" s="4"/>
      <c r="AN154" s="4"/>
      <c r="AO154" s="4" t="s">
        <v>29</v>
      </c>
      <c r="AP154" s="4"/>
      <c r="AQ154" s="4"/>
      <c r="AR154" s="4"/>
      <c r="AS154" s="4"/>
      <c r="AT154" s="4"/>
      <c r="AU154" s="4"/>
      <c r="AV154" s="4" t="s">
        <v>115</v>
      </c>
      <c r="AW154" s="4"/>
      <c r="AX154" s="4"/>
      <c r="AY154" s="4"/>
      <c r="AZ154" s="4"/>
      <c r="BA154" s="4"/>
      <c r="BB154" s="4"/>
      <c r="BC154" s="4"/>
      <c r="BD154" s="4"/>
      <c r="BE154" s="4"/>
      <c r="BF154" s="4"/>
      <c r="BG154" s="4"/>
      <c r="BH154" s="4"/>
      <c r="BI154" s="4"/>
      <c r="BJ154" s="4"/>
      <c r="BK154" s="4"/>
      <c r="BL154" s="4"/>
      <c r="BM154" s="4"/>
      <c r="BN154" s="4"/>
      <c r="BO154" s="38"/>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c r="FG154" s="17"/>
      <c r="FH154" s="17"/>
      <c r="FI154" s="17"/>
      <c r="FJ154" s="17"/>
      <c r="FK154" s="17"/>
      <c r="FL154" s="17"/>
      <c r="FM154" s="17"/>
      <c r="FN154" s="17"/>
      <c r="FO154" s="17"/>
      <c r="FP154" s="17"/>
      <c r="FQ154" s="17"/>
      <c r="FR154" s="17"/>
      <c r="FS154" s="17"/>
      <c r="FT154" s="17"/>
      <c r="FU154" s="17"/>
      <c r="FV154" s="17"/>
      <c r="FW154" s="17"/>
      <c r="FX154" s="17"/>
      <c r="FY154" s="17"/>
      <c r="FZ154" s="17"/>
      <c r="GA154" s="17"/>
      <c r="GB154" s="17"/>
      <c r="GC154" s="17"/>
      <c r="GD154" s="17"/>
      <c r="GE154" s="17"/>
      <c r="GF154" s="17"/>
      <c r="GG154" s="17"/>
      <c r="GH154" s="17"/>
      <c r="GI154" s="17"/>
      <c r="GJ154" s="17"/>
      <c r="GK154" s="17"/>
      <c r="GL154" s="17"/>
      <c r="GM154" s="17"/>
      <c r="GN154" s="17"/>
      <c r="GO154" s="17"/>
      <c r="GP154" s="17"/>
      <c r="GQ154" s="17"/>
      <c r="GR154" s="17"/>
      <c r="GS154" s="17"/>
      <c r="GT154" s="17"/>
      <c r="GU154" s="17"/>
      <c r="GV154" s="17"/>
      <c r="GW154" s="17"/>
      <c r="GX154" s="17"/>
      <c r="GY154" s="17"/>
      <c r="GZ154" s="17"/>
      <c r="HA154" s="17"/>
      <c r="HB154" s="17"/>
      <c r="HC154" s="17"/>
      <c r="HD154" s="17"/>
      <c r="HE154" s="17"/>
      <c r="HF154" s="17"/>
      <c r="HG154" s="17"/>
      <c r="HH154" s="17"/>
      <c r="HI154" s="17"/>
      <c r="HJ154" s="17"/>
      <c r="HK154" s="17"/>
      <c r="HL154" s="17"/>
      <c r="HM154" s="17"/>
      <c r="HN154" s="17"/>
      <c r="HO154" s="17"/>
      <c r="HP154" s="17"/>
      <c r="HQ154" s="17"/>
      <c r="HR154" s="17"/>
      <c r="HS154" s="17"/>
      <c r="HT154" s="17"/>
      <c r="HU154" s="17"/>
      <c r="HV154" s="17"/>
      <c r="HW154" s="17"/>
      <c r="HX154" s="17"/>
      <c r="HY154" s="17"/>
      <c r="HZ154" s="17"/>
      <c r="IA154" s="17"/>
      <c r="IB154" s="17"/>
      <c r="IC154" s="17"/>
      <c r="ID154" s="17"/>
      <c r="IE154" s="17"/>
      <c r="IF154" s="17"/>
      <c r="IG154" s="17"/>
      <c r="IH154" s="17"/>
      <c r="II154" s="17"/>
      <c r="IJ154" s="17"/>
      <c r="IK154" s="17"/>
      <c r="IL154" s="17"/>
      <c r="IM154" s="17"/>
      <c r="IN154" s="17"/>
      <c r="IO154" s="17"/>
      <c r="IP154" s="17"/>
      <c r="IQ154" s="17"/>
      <c r="IR154" s="17"/>
      <c r="IS154" s="17"/>
      <c r="IT154" s="17"/>
      <c r="IU154" s="17"/>
      <c r="IV154" s="17"/>
      <c r="IW154" s="17"/>
      <c r="IX154" s="17"/>
      <c r="IY154" s="17"/>
      <c r="IZ154" s="17"/>
      <c r="JA154" s="17"/>
      <c r="JB154" s="17"/>
      <c r="JC154" s="17"/>
      <c r="JD154" s="17"/>
      <c r="JE154" s="17"/>
      <c r="JF154" s="17"/>
      <c r="JG154" s="17"/>
      <c r="JH154" s="17"/>
      <c r="JI154" s="17"/>
      <c r="JJ154" s="17"/>
      <c r="JK154" s="17"/>
      <c r="JL154" s="17"/>
      <c r="JM154" s="17"/>
      <c r="JN154" s="17"/>
      <c r="JO154" s="17"/>
      <c r="JP154" s="17"/>
      <c r="JQ154" s="17"/>
      <c r="JR154" s="17"/>
      <c r="JS154" s="17"/>
      <c r="JT154" s="17"/>
      <c r="JU154" s="17"/>
      <c r="JV154" s="17"/>
      <c r="JW154" s="17"/>
      <c r="JX154" s="17"/>
      <c r="JY154" s="17"/>
      <c r="JZ154" s="17"/>
      <c r="KA154" s="17"/>
      <c r="KB154" s="17"/>
      <c r="KC154" s="17"/>
      <c r="KD154" s="17"/>
      <c r="KE154" s="17"/>
      <c r="KF154" s="17"/>
      <c r="KG154" s="17"/>
      <c r="KH154" s="17"/>
      <c r="KI154" s="17"/>
      <c r="KJ154" s="17"/>
      <c r="KK154" s="17"/>
      <c r="KL154" s="17"/>
      <c r="KM154" s="17"/>
      <c r="KN154" s="17"/>
      <c r="KO154" s="17"/>
      <c r="KP154" s="17"/>
      <c r="KQ154" s="17"/>
      <c r="KR154" s="17"/>
      <c r="KS154" s="17"/>
      <c r="KT154" s="17"/>
      <c r="KU154" s="17"/>
      <c r="KV154" s="17"/>
      <c r="KW154" s="17"/>
      <c r="KX154" s="17"/>
      <c r="KY154" s="17"/>
      <c r="KZ154" s="17"/>
      <c r="LA154" s="17"/>
      <c r="LB154" s="17"/>
      <c r="LC154" s="17"/>
      <c r="LD154" s="17"/>
      <c r="LE154" s="17"/>
      <c r="LF154" s="17"/>
      <c r="LG154" s="17"/>
      <c r="LH154" s="17"/>
      <c r="LI154" s="17"/>
      <c r="LJ154" s="17"/>
      <c r="LK154" s="17"/>
      <c r="LL154" s="17"/>
      <c r="LM154" s="17"/>
      <c r="LN154" s="17"/>
      <c r="LO154" s="17"/>
      <c r="LP154" s="17"/>
      <c r="LQ154" s="17"/>
      <c r="LR154" s="17"/>
      <c r="LS154" s="17"/>
      <c r="LT154" s="17"/>
      <c r="LU154" s="17"/>
      <c r="LV154" s="17"/>
      <c r="LW154" s="17"/>
      <c r="LX154" s="17"/>
      <c r="LY154" s="17"/>
      <c r="LZ154" s="17"/>
      <c r="MA154" s="17"/>
      <c r="MB154" s="17"/>
      <c r="MC154" s="17"/>
      <c r="MD154" s="17"/>
      <c r="ME154" s="17"/>
      <c r="MF154" s="17"/>
      <c r="MG154" s="17"/>
      <c r="MH154" s="17"/>
      <c r="MI154" s="17"/>
      <c r="MJ154" s="17"/>
      <c r="MK154" s="17"/>
      <c r="ML154" s="17"/>
      <c r="MM154" s="17"/>
      <c r="MN154" s="17"/>
      <c r="MO154" s="17"/>
      <c r="MP154" s="17"/>
      <c r="MQ154" s="17"/>
      <c r="MR154" s="17"/>
      <c r="MS154" s="17"/>
      <c r="MT154" s="17"/>
      <c r="MU154" s="17"/>
      <c r="MV154" s="17"/>
      <c r="MW154" s="17"/>
      <c r="MX154" s="17"/>
      <c r="MY154" s="17"/>
      <c r="MZ154" s="17"/>
      <c r="NA154" s="17"/>
      <c r="NB154" s="17"/>
      <c r="NC154" s="17"/>
      <c r="ND154" s="17"/>
      <c r="NE154" s="17"/>
      <c r="NF154" s="17"/>
      <c r="NG154" s="17"/>
      <c r="NH154" s="17"/>
      <c r="NI154" s="17"/>
      <c r="NJ154" s="17"/>
      <c r="NK154" s="17"/>
      <c r="NL154" s="17"/>
      <c r="NM154" s="17"/>
      <c r="NN154" s="17"/>
      <c r="NO154" s="17"/>
      <c r="NP154" s="17"/>
      <c r="NQ154" s="17"/>
      <c r="NR154" s="17"/>
      <c r="NS154" s="17"/>
      <c r="NT154" s="17"/>
      <c r="NU154" s="17"/>
      <c r="NV154" s="17"/>
      <c r="NW154" s="17"/>
      <c r="NX154" s="17"/>
      <c r="NY154" s="17"/>
      <c r="NZ154" s="17"/>
      <c r="OA154" s="17"/>
      <c r="OB154" s="17"/>
      <c r="OC154" s="17"/>
      <c r="OD154" s="17"/>
      <c r="OE154" s="17"/>
      <c r="OF154" s="17"/>
      <c r="OG154" s="17"/>
      <c r="OH154" s="17"/>
      <c r="OI154" s="17"/>
      <c r="OJ154" s="17"/>
      <c r="OK154" s="17"/>
      <c r="OL154" s="17"/>
      <c r="OM154" s="17"/>
      <c r="ON154" s="17"/>
      <c r="OO154" s="17"/>
      <c r="OP154" s="17"/>
      <c r="OQ154" s="17"/>
      <c r="OR154" s="17"/>
      <c r="OS154" s="17"/>
      <c r="OT154" s="17"/>
      <c r="OU154" s="17"/>
      <c r="OV154" s="17"/>
      <c r="OW154" s="17"/>
      <c r="OX154" s="17"/>
      <c r="OY154" s="17"/>
      <c r="OZ154" s="17"/>
      <c r="PA154" s="17"/>
      <c r="PB154" s="17"/>
      <c r="PC154" s="17"/>
      <c r="PD154" s="17"/>
      <c r="PE154" s="17"/>
      <c r="PF154" s="17"/>
      <c r="PG154" s="17"/>
      <c r="PH154" s="17"/>
      <c r="PI154" s="17"/>
      <c r="PJ154" s="17"/>
      <c r="PK154" s="17"/>
      <c r="PL154" s="17"/>
      <c r="PM154" s="17"/>
      <c r="PN154" s="17"/>
      <c r="PO154" s="17"/>
      <c r="PP154" s="17"/>
      <c r="PQ154" s="17"/>
      <c r="PR154" s="17"/>
      <c r="PS154" s="17"/>
      <c r="PT154" s="17"/>
      <c r="PU154" s="17"/>
      <c r="PV154" s="17"/>
      <c r="PW154" s="17"/>
      <c r="PX154" s="17"/>
      <c r="PY154" s="17"/>
      <c r="PZ154" s="17"/>
      <c r="QA154" s="17"/>
      <c r="QB154" s="17"/>
      <c r="QC154" s="17"/>
      <c r="QD154" s="17"/>
      <c r="QE154" s="17"/>
      <c r="QF154" s="17"/>
      <c r="QG154" s="17"/>
      <c r="QH154" s="17"/>
      <c r="QI154" s="17"/>
      <c r="QJ154" s="17"/>
      <c r="QK154" s="17"/>
      <c r="QL154" s="17"/>
      <c r="QM154" s="17"/>
      <c r="QN154" s="17"/>
      <c r="QO154" s="17"/>
      <c r="QP154" s="17"/>
      <c r="QQ154" s="17"/>
      <c r="QR154" s="17"/>
      <c r="QS154" s="17"/>
      <c r="QT154" s="17"/>
      <c r="QU154" s="17"/>
      <c r="QV154" s="17"/>
      <c r="QW154" s="17"/>
      <c r="QX154" s="17"/>
      <c r="QY154" s="17"/>
      <c r="QZ154" s="17"/>
      <c r="RA154" s="17"/>
      <c r="RB154" s="17"/>
      <c r="RC154" s="17"/>
      <c r="RD154" s="17"/>
      <c r="RE154" s="17"/>
      <c r="RF154" s="17"/>
      <c r="RG154" s="17"/>
      <c r="RH154" s="17"/>
      <c r="RI154" s="17"/>
      <c r="RJ154" s="17"/>
      <c r="RK154" s="17"/>
      <c r="RL154" s="17"/>
      <c r="RM154" s="17"/>
      <c r="RN154" s="17"/>
      <c r="RO154" s="17"/>
      <c r="RP154" s="17"/>
      <c r="RQ154" s="17"/>
      <c r="RR154" s="17"/>
      <c r="RS154" s="17"/>
      <c r="RT154" s="17"/>
      <c r="RU154" s="17"/>
      <c r="RV154" s="17"/>
      <c r="RW154" s="17"/>
      <c r="RX154" s="17"/>
      <c r="RY154" s="17"/>
      <c r="RZ154" s="17"/>
      <c r="SA154" s="17"/>
      <c r="SB154" s="17"/>
      <c r="SC154" s="17"/>
      <c r="SD154" s="17"/>
      <c r="SE154" s="17"/>
      <c r="SF154" s="17"/>
      <c r="SG154" s="17"/>
      <c r="SH154" s="17"/>
      <c r="SI154" s="17"/>
      <c r="SJ154" s="17"/>
      <c r="SK154" s="17"/>
      <c r="SL154" s="17"/>
      <c r="SM154" s="17"/>
      <c r="SN154" s="17"/>
      <c r="SO154" s="17"/>
      <c r="SP154" s="17"/>
      <c r="SQ154" s="17"/>
      <c r="SR154" s="17"/>
      <c r="SS154" s="17"/>
      <c r="ST154" s="17"/>
      <c r="SU154" s="17"/>
    </row>
    <row r="155" spans="1:515" s="17" customFormat="1" ht="135.75" customHeight="1" x14ac:dyDescent="0.25">
      <c r="A155" s="38"/>
      <c r="B155" s="43" t="s">
        <v>1176</v>
      </c>
      <c r="C155" s="16" t="s">
        <v>518</v>
      </c>
      <c r="D155" s="16" t="s">
        <v>306</v>
      </c>
      <c r="E155" s="16" t="s">
        <v>307</v>
      </c>
      <c r="F155" s="16" t="s">
        <v>519</v>
      </c>
      <c r="G155" s="16" t="s">
        <v>69</v>
      </c>
      <c r="H155" s="16" t="s">
        <v>177</v>
      </c>
      <c r="I155" s="4" t="s">
        <v>178</v>
      </c>
      <c r="J155" s="63">
        <v>45270</v>
      </c>
      <c r="K155" s="63">
        <v>45291</v>
      </c>
      <c r="L155" s="42">
        <f t="shared" si="17"/>
        <v>21</v>
      </c>
      <c r="M155" s="4" t="s">
        <v>70</v>
      </c>
      <c r="N155" s="4" t="s">
        <v>72</v>
      </c>
      <c r="O155" s="4" t="s">
        <v>513</v>
      </c>
      <c r="P155" s="4" t="s">
        <v>190</v>
      </c>
      <c r="Q155" s="4" t="s">
        <v>192</v>
      </c>
      <c r="R155" s="4" t="s">
        <v>29</v>
      </c>
      <c r="S155" s="4"/>
      <c r="T155" s="4" t="s">
        <v>31</v>
      </c>
      <c r="U155" s="4" t="s">
        <v>32</v>
      </c>
      <c r="V155" s="4"/>
      <c r="W155" s="4"/>
      <c r="X155" s="4"/>
      <c r="Y155" s="4"/>
      <c r="Z155" s="4" t="s">
        <v>37</v>
      </c>
      <c r="AA155" s="4" t="s">
        <v>38</v>
      </c>
      <c r="AB155" s="4"/>
      <c r="AC155" s="4" t="s">
        <v>40</v>
      </c>
      <c r="AD155" s="4"/>
      <c r="AE155" s="4"/>
      <c r="AF155" s="4"/>
      <c r="AG155" s="4"/>
      <c r="AH155" s="4"/>
      <c r="AI155" s="4"/>
      <c r="AJ155" s="4"/>
      <c r="AK155" s="4"/>
      <c r="AL155" s="4" t="s">
        <v>1032</v>
      </c>
      <c r="AM155" s="4"/>
      <c r="AN155" s="4"/>
      <c r="AO155" s="4" t="s">
        <v>29</v>
      </c>
      <c r="AP155" s="4"/>
      <c r="AQ155" s="4"/>
      <c r="AR155" s="4"/>
      <c r="AS155" s="4"/>
      <c r="AT155" s="4"/>
      <c r="AU155" s="4"/>
      <c r="AV155" s="4" t="s">
        <v>115</v>
      </c>
      <c r="AW155" s="4"/>
      <c r="AX155" s="4"/>
      <c r="AY155" s="4"/>
      <c r="AZ155" s="4"/>
      <c r="BA155" s="4"/>
      <c r="BB155" s="4"/>
      <c r="BC155" s="4"/>
      <c r="BD155" s="4"/>
      <c r="BE155" s="4"/>
      <c r="BF155" s="4"/>
      <c r="BG155" s="4"/>
      <c r="BH155" s="4"/>
      <c r="BI155" s="4"/>
      <c r="BJ155" s="4"/>
      <c r="BK155" s="4"/>
      <c r="BL155" s="4"/>
      <c r="BM155" s="4"/>
      <c r="BN155" s="4"/>
      <c r="BO155" s="38"/>
    </row>
    <row r="156" spans="1:515" s="17" customFormat="1" ht="135.75" customHeight="1" x14ac:dyDescent="0.25">
      <c r="A156" s="38"/>
      <c r="B156" s="43" t="s">
        <v>1177</v>
      </c>
      <c r="C156" s="4" t="s">
        <v>520</v>
      </c>
      <c r="D156" s="4" t="s">
        <v>308</v>
      </c>
      <c r="E156" s="4" t="s">
        <v>521</v>
      </c>
      <c r="F156" s="6" t="s">
        <v>522</v>
      </c>
      <c r="G156" s="4" t="s">
        <v>69</v>
      </c>
      <c r="H156" s="4" t="s">
        <v>178</v>
      </c>
      <c r="I156" s="4" t="s">
        <v>177</v>
      </c>
      <c r="J156" s="63">
        <v>44927</v>
      </c>
      <c r="K156" s="63">
        <v>44957</v>
      </c>
      <c r="L156" s="42">
        <f t="shared" si="17"/>
        <v>30</v>
      </c>
      <c r="M156" s="4" t="s">
        <v>70</v>
      </c>
      <c r="N156" s="4" t="s">
        <v>72</v>
      </c>
      <c r="O156" s="4" t="s">
        <v>309</v>
      </c>
      <c r="P156" s="4" t="s">
        <v>190</v>
      </c>
      <c r="Q156" s="4" t="s">
        <v>192</v>
      </c>
      <c r="R156" s="4" t="s">
        <v>29</v>
      </c>
      <c r="S156" s="4" t="s">
        <v>30</v>
      </c>
      <c r="T156" s="4" t="s">
        <v>31</v>
      </c>
      <c r="U156" s="4"/>
      <c r="V156" s="4"/>
      <c r="W156" s="4"/>
      <c r="X156" s="4" t="s">
        <v>35</v>
      </c>
      <c r="Y156" s="4" t="s">
        <v>36</v>
      </c>
      <c r="Z156" s="4" t="s">
        <v>37</v>
      </c>
      <c r="AA156" s="4" t="s">
        <v>38</v>
      </c>
      <c r="AB156" s="4" t="s">
        <v>39</v>
      </c>
      <c r="AC156" s="4" t="s">
        <v>40</v>
      </c>
      <c r="AD156" s="4" t="s">
        <v>41</v>
      </c>
      <c r="AE156" s="4"/>
      <c r="AF156" s="4"/>
      <c r="AG156" s="4"/>
      <c r="AH156" s="4"/>
      <c r="AI156" s="4"/>
      <c r="AJ156" s="4"/>
      <c r="AK156" s="4"/>
      <c r="AL156" s="4" t="s">
        <v>1032</v>
      </c>
      <c r="AM156" s="4"/>
      <c r="AN156" s="4"/>
      <c r="AO156" s="4" t="s">
        <v>29</v>
      </c>
      <c r="AP156" s="4" t="s">
        <v>47</v>
      </c>
      <c r="AQ156" s="4"/>
      <c r="AR156" s="4"/>
      <c r="AS156" s="4"/>
      <c r="AT156" s="4"/>
      <c r="AU156" s="4"/>
      <c r="AV156" s="4" t="s">
        <v>115</v>
      </c>
      <c r="AW156" s="4" t="s">
        <v>55</v>
      </c>
      <c r="AX156" s="4" t="s">
        <v>53</v>
      </c>
      <c r="AY156" s="4"/>
      <c r="AZ156" s="4"/>
      <c r="BA156" s="4"/>
      <c r="BB156" s="4"/>
      <c r="BC156" s="4"/>
      <c r="BD156" s="4"/>
      <c r="BE156" s="4"/>
      <c r="BF156" s="4"/>
      <c r="BG156" s="4"/>
      <c r="BH156" s="4"/>
      <c r="BI156" s="4"/>
      <c r="BJ156" s="4"/>
      <c r="BK156" s="4"/>
      <c r="BL156" s="4"/>
      <c r="BM156" s="4" t="s">
        <v>65</v>
      </c>
      <c r="BN156" s="4"/>
      <c r="BO156" s="38"/>
    </row>
    <row r="157" spans="1:515" s="17" customFormat="1" ht="135.75" customHeight="1" x14ac:dyDescent="0.25">
      <c r="A157" s="38"/>
      <c r="B157" s="43" t="s">
        <v>1178</v>
      </c>
      <c r="C157" s="4" t="s">
        <v>1438</v>
      </c>
      <c r="D157" s="4" t="s">
        <v>523</v>
      </c>
      <c r="E157" s="4" t="s">
        <v>310</v>
      </c>
      <c r="F157" s="4" t="s">
        <v>310</v>
      </c>
      <c r="G157" s="4" t="s">
        <v>69</v>
      </c>
      <c r="H157" s="4" t="s">
        <v>178</v>
      </c>
      <c r="I157" s="4" t="s">
        <v>177</v>
      </c>
      <c r="J157" s="63">
        <v>45047</v>
      </c>
      <c r="K157" s="63">
        <v>45077</v>
      </c>
      <c r="L157" s="42">
        <f t="shared" si="17"/>
        <v>30</v>
      </c>
      <c r="M157" s="4" t="s">
        <v>70</v>
      </c>
      <c r="N157" s="4" t="s">
        <v>72</v>
      </c>
      <c r="O157" s="4" t="s">
        <v>524</v>
      </c>
      <c r="P157" s="4" t="s">
        <v>190</v>
      </c>
      <c r="Q157" s="4" t="s">
        <v>192</v>
      </c>
      <c r="R157" s="4" t="s">
        <v>29</v>
      </c>
      <c r="S157" s="4" t="s">
        <v>30</v>
      </c>
      <c r="T157" s="4" t="s">
        <v>31</v>
      </c>
      <c r="U157" s="4"/>
      <c r="V157" s="4"/>
      <c r="W157" s="4"/>
      <c r="X157" s="4"/>
      <c r="Y157" s="4"/>
      <c r="Z157" s="4" t="s">
        <v>37</v>
      </c>
      <c r="AA157" s="4"/>
      <c r="AB157" s="4" t="s">
        <v>39</v>
      </c>
      <c r="AC157" s="4"/>
      <c r="AD157" s="4"/>
      <c r="AE157" s="4"/>
      <c r="AF157" s="4"/>
      <c r="AG157" s="4"/>
      <c r="AH157" s="4"/>
      <c r="AI157" s="4"/>
      <c r="AJ157" s="4"/>
      <c r="AK157" s="4"/>
      <c r="AL157" s="4" t="s">
        <v>1032</v>
      </c>
      <c r="AM157" s="4"/>
      <c r="AN157" s="4"/>
      <c r="AO157" s="4" t="s">
        <v>29</v>
      </c>
      <c r="AP157" s="4"/>
      <c r="AQ157" s="4"/>
      <c r="AR157" s="4" t="s">
        <v>49</v>
      </c>
      <c r="AS157" s="4"/>
      <c r="AT157" s="4"/>
      <c r="AU157" s="4"/>
      <c r="AV157" s="4" t="s">
        <v>115</v>
      </c>
      <c r="AW157" s="4" t="s">
        <v>55</v>
      </c>
      <c r="AX157" s="4"/>
      <c r="AY157" s="4"/>
      <c r="AZ157" s="4"/>
      <c r="BA157" s="4"/>
      <c r="BB157" s="4"/>
      <c r="BC157" s="4"/>
      <c r="BD157" s="4"/>
      <c r="BE157" s="4"/>
      <c r="BF157" s="4"/>
      <c r="BG157" s="4"/>
      <c r="BH157" s="4"/>
      <c r="BI157" s="4" t="s">
        <v>67</v>
      </c>
      <c r="BJ157" s="4"/>
      <c r="BK157" s="4"/>
      <c r="BL157" s="4"/>
      <c r="BM157" s="4"/>
      <c r="BN157" s="4"/>
      <c r="BO157" s="38"/>
    </row>
    <row r="158" spans="1:515" s="17" customFormat="1" ht="135.75" customHeight="1" x14ac:dyDescent="0.25">
      <c r="A158" s="38"/>
      <c r="B158" s="43" t="s">
        <v>1179</v>
      </c>
      <c r="C158" s="4" t="s">
        <v>1439</v>
      </c>
      <c r="D158" s="4" t="s">
        <v>525</v>
      </c>
      <c r="E158" s="4" t="s">
        <v>311</v>
      </c>
      <c r="F158" s="4" t="s">
        <v>311</v>
      </c>
      <c r="G158" s="4" t="s">
        <v>69</v>
      </c>
      <c r="H158" s="61" t="s">
        <v>178</v>
      </c>
      <c r="I158" s="4" t="s">
        <v>177</v>
      </c>
      <c r="J158" s="63">
        <v>45170</v>
      </c>
      <c r="K158" s="63">
        <v>45199</v>
      </c>
      <c r="L158" s="42">
        <f t="shared" si="17"/>
        <v>29</v>
      </c>
      <c r="M158" s="4" t="s">
        <v>70</v>
      </c>
      <c r="N158" s="4" t="s">
        <v>72</v>
      </c>
      <c r="O158" s="4" t="s">
        <v>312</v>
      </c>
      <c r="P158" s="4" t="s">
        <v>190</v>
      </c>
      <c r="Q158" s="4" t="s">
        <v>192</v>
      </c>
      <c r="R158" s="4" t="s">
        <v>29</v>
      </c>
      <c r="S158" s="4" t="s">
        <v>30</v>
      </c>
      <c r="T158" s="4" t="s">
        <v>31</v>
      </c>
      <c r="U158" s="4"/>
      <c r="V158" s="4"/>
      <c r="W158" s="4"/>
      <c r="X158" s="4"/>
      <c r="Y158" s="4"/>
      <c r="Z158" s="4" t="s">
        <v>37</v>
      </c>
      <c r="AA158" s="4"/>
      <c r="AB158" s="4" t="s">
        <v>39</v>
      </c>
      <c r="AC158" s="4"/>
      <c r="AD158" s="4"/>
      <c r="AE158" s="4"/>
      <c r="AF158" s="4"/>
      <c r="AG158" s="4"/>
      <c r="AH158" s="4"/>
      <c r="AI158" s="4"/>
      <c r="AJ158" s="4"/>
      <c r="AK158" s="4"/>
      <c r="AL158" s="4" t="s">
        <v>1032</v>
      </c>
      <c r="AM158" s="4"/>
      <c r="AN158" s="4"/>
      <c r="AO158" s="4" t="s">
        <v>29</v>
      </c>
      <c r="AP158" s="4"/>
      <c r="AQ158" s="4"/>
      <c r="AR158" s="4" t="s">
        <v>49</v>
      </c>
      <c r="AS158" s="4"/>
      <c r="AT158" s="4"/>
      <c r="AU158" s="4"/>
      <c r="AV158" s="4" t="s">
        <v>115</v>
      </c>
      <c r="AW158" s="4" t="s">
        <v>55</v>
      </c>
      <c r="AX158" s="4"/>
      <c r="AY158" s="4"/>
      <c r="AZ158" s="4"/>
      <c r="BA158" s="4"/>
      <c r="BB158" s="4"/>
      <c r="BC158" s="4"/>
      <c r="BD158" s="4"/>
      <c r="BE158" s="4"/>
      <c r="BF158" s="4"/>
      <c r="BG158" s="4"/>
      <c r="BH158" s="4"/>
      <c r="BI158" s="4" t="s">
        <v>67</v>
      </c>
      <c r="BJ158" s="4"/>
      <c r="BK158" s="4"/>
      <c r="BL158" s="4"/>
      <c r="BM158" s="4"/>
      <c r="BN158" s="4"/>
      <c r="BO158" s="38"/>
    </row>
    <row r="159" spans="1:515" s="17" customFormat="1" ht="135.75" customHeight="1" x14ac:dyDescent="0.25">
      <c r="A159" s="38"/>
      <c r="B159" s="43" t="s">
        <v>1180</v>
      </c>
      <c r="C159" s="4" t="s">
        <v>1440</v>
      </c>
      <c r="D159" s="4" t="s">
        <v>526</v>
      </c>
      <c r="E159" s="4" t="s">
        <v>313</v>
      </c>
      <c r="F159" s="4" t="s">
        <v>313</v>
      </c>
      <c r="G159" s="4" t="s">
        <v>69</v>
      </c>
      <c r="H159" s="4" t="s">
        <v>178</v>
      </c>
      <c r="I159" s="4" t="s">
        <v>177</v>
      </c>
      <c r="J159" s="63">
        <v>45261</v>
      </c>
      <c r="K159" s="63">
        <v>45291</v>
      </c>
      <c r="L159" s="42">
        <f t="shared" si="17"/>
        <v>30</v>
      </c>
      <c r="M159" s="4" t="s">
        <v>70</v>
      </c>
      <c r="N159" s="4" t="s">
        <v>72</v>
      </c>
      <c r="O159" s="4" t="s">
        <v>312</v>
      </c>
      <c r="P159" s="4" t="s">
        <v>190</v>
      </c>
      <c r="Q159" s="4" t="s">
        <v>192</v>
      </c>
      <c r="R159" s="4" t="s">
        <v>29</v>
      </c>
      <c r="S159" s="4" t="s">
        <v>30</v>
      </c>
      <c r="T159" s="4" t="s">
        <v>31</v>
      </c>
      <c r="U159" s="4"/>
      <c r="V159" s="4"/>
      <c r="W159" s="4"/>
      <c r="X159" s="4"/>
      <c r="Y159" s="4"/>
      <c r="Z159" s="4" t="s">
        <v>37</v>
      </c>
      <c r="AA159" s="4"/>
      <c r="AB159" s="4" t="s">
        <v>39</v>
      </c>
      <c r="AC159" s="4"/>
      <c r="AD159" s="4"/>
      <c r="AE159" s="4"/>
      <c r="AF159" s="4"/>
      <c r="AG159" s="4"/>
      <c r="AH159" s="4"/>
      <c r="AI159" s="4"/>
      <c r="AJ159" s="4"/>
      <c r="AK159" s="4"/>
      <c r="AL159" s="4" t="s">
        <v>1032</v>
      </c>
      <c r="AM159" s="4"/>
      <c r="AN159" s="4"/>
      <c r="AO159" s="4" t="s">
        <v>29</v>
      </c>
      <c r="AP159" s="4"/>
      <c r="AQ159" s="4"/>
      <c r="AR159" s="4" t="s">
        <v>49</v>
      </c>
      <c r="AS159" s="4"/>
      <c r="AT159" s="4"/>
      <c r="AU159" s="4"/>
      <c r="AV159" s="4" t="s">
        <v>115</v>
      </c>
      <c r="AW159" s="4" t="s">
        <v>55</v>
      </c>
      <c r="AX159" s="4"/>
      <c r="AY159" s="4"/>
      <c r="AZ159" s="4"/>
      <c r="BA159" s="4"/>
      <c r="BB159" s="4"/>
      <c r="BC159" s="4"/>
      <c r="BD159" s="4"/>
      <c r="BE159" s="4"/>
      <c r="BF159" s="4"/>
      <c r="BG159" s="4"/>
      <c r="BH159" s="4"/>
      <c r="BI159" s="4" t="s">
        <v>67</v>
      </c>
      <c r="BJ159" s="4"/>
      <c r="BK159" s="4"/>
      <c r="BL159" s="4"/>
      <c r="BM159" s="4"/>
      <c r="BN159" s="4"/>
      <c r="BO159" s="38"/>
    </row>
    <row r="160" spans="1:515" s="41" customFormat="1" ht="119.1" customHeight="1" x14ac:dyDescent="0.25">
      <c r="A160" s="38"/>
      <c r="B160" s="43" t="s">
        <v>1181</v>
      </c>
      <c r="C160" s="4" t="s">
        <v>1441</v>
      </c>
      <c r="D160" s="4" t="s">
        <v>527</v>
      </c>
      <c r="E160" s="4" t="s">
        <v>314</v>
      </c>
      <c r="F160" s="4" t="s">
        <v>314</v>
      </c>
      <c r="G160" s="4" t="s">
        <v>69</v>
      </c>
      <c r="H160" s="4" t="s">
        <v>178</v>
      </c>
      <c r="I160" s="4" t="s">
        <v>177</v>
      </c>
      <c r="J160" s="63">
        <v>45047</v>
      </c>
      <c r="K160" s="63">
        <v>45077</v>
      </c>
      <c r="L160" s="42">
        <f t="shared" si="17"/>
        <v>30</v>
      </c>
      <c r="M160" s="4" t="s">
        <v>70</v>
      </c>
      <c r="N160" s="4" t="s">
        <v>72</v>
      </c>
      <c r="O160" s="4" t="s">
        <v>528</v>
      </c>
      <c r="P160" s="4" t="s">
        <v>190</v>
      </c>
      <c r="Q160" s="4" t="s">
        <v>192</v>
      </c>
      <c r="R160" s="4" t="s">
        <v>29</v>
      </c>
      <c r="S160" s="4" t="s">
        <v>30</v>
      </c>
      <c r="T160" s="4" t="s">
        <v>31</v>
      </c>
      <c r="U160" s="4"/>
      <c r="V160" s="4"/>
      <c r="W160" s="4"/>
      <c r="X160" s="4"/>
      <c r="Y160" s="4"/>
      <c r="Z160" s="4" t="s">
        <v>37</v>
      </c>
      <c r="AA160" s="4" t="s">
        <v>38</v>
      </c>
      <c r="AB160" s="4"/>
      <c r="AC160" s="4"/>
      <c r="AD160" s="4"/>
      <c r="AE160" s="4"/>
      <c r="AF160" s="4"/>
      <c r="AG160" s="4"/>
      <c r="AH160" s="4"/>
      <c r="AI160" s="4"/>
      <c r="AJ160" s="4"/>
      <c r="AK160" s="4"/>
      <c r="AL160" s="4" t="s">
        <v>1032</v>
      </c>
      <c r="AM160" s="4"/>
      <c r="AN160" s="4"/>
      <c r="AO160" s="4" t="s">
        <v>29</v>
      </c>
      <c r="AP160" s="4"/>
      <c r="AQ160" s="4"/>
      <c r="AR160" s="4" t="s">
        <v>49</v>
      </c>
      <c r="AS160" s="4"/>
      <c r="AT160" s="4" t="s">
        <v>51</v>
      </c>
      <c r="AU160" s="4"/>
      <c r="AV160" s="4" t="s">
        <v>115</v>
      </c>
      <c r="AW160" s="4" t="s">
        <v>55</v>
      </c>
      <c r="AX160" s="4"/>
      <c r="AY160" s="4"/>
      <c r="AZ160" s="4"/>
      <c r="BA160" s="4"/>
      <c r="BB160" s="4"/>
      <c r="BC160" s="4"/>
      <c r="BD160" s="4"/>
      <c r="BE160" s="4"/>
      <c r="BF160" s="4"/>
      <c r="BG160" s="4"/>
      <c r="BH160" s="4"/>
      <c r="BI160" s="4"/>
      <c r="BJ160" s="4"/>
      <c r="BK160" s="4"/>
      <c r="BL160" s="4"/>
      <c r="BM160" s="4" t="s">
        <v>65</v>
      </c>
      <c r="BN160" s="4"/>
      <c r="BO160" s="38"/>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7"/>
      <c r="ER160" s="17"/>
      <c r="ES160" s="17"/>
      <c r="ET160" s="17"/>
      <c r="EU160" s="17"/>
      <c r="EV160" s="17"/>
      <c r="EW160" s="17"/>
      <c r="EX160" s="17"/>
      <c r="EY160" s="17"/>
      <c r="EZ160" s="17"/>
      <c r="FA160" s="17"/>
      <c r="FB160" s="17"/>
      <c r="FC160" s="17"/>
      <c r="FD160" s="17"/>
      <c r="FE160" s="17"/>
      <c r="FF160" s="17"/>
      <c r="FG160" s="17"/>
      <c r="FH160" s="17"/>
      <c r="FI160" s="17"/>
      <c r="FJ160" s="17"/>
      <c r="FK160" s="17"/>
      <c r="FL160" s="17"/>
      <c r="FM160" s="17"/>
      <c r="FN160" s="17"/>
      <c r="FO160" s="17"/>
      <c r="FP160" s="17"/>
      <c r="FQ160" s="17"/>
      <c r="FR160" s="17"/>
      <c r="FS160" s="17"/>
      <c r="FT160" s="17"/>
      <c r="FU160" s="17"/>
      <c r="FV160" s="17"/>
      <c r="FW160" s="17"/>
      <c r="FX160" s="17"/>
      <c r="FY160" s="17"/>
      <c r="FZ160" s="17"/>
      <c r="GA160" s="17"/>
      <c r="GB160" s="17"/>
      <c r="GC160" s="17"/>
      <c r="GD160" s="17"/>
      <c r="GE160" s="17"/>
      <c r="GF160" s="17"/>
      <c r="GG160" s="17"/>
      <c r="GH160" s="17"/>
      <c r="GI160" s="17"/>
      <c r="GJ160" s="17"/>
      <c r="GK160" s="17"/>
      <c r="GL160" s="17"/>
      <c r="GM160" s="17"/>
      <c r="GN160" s="17"/>
      <c r="GO160" s="17"/>
      <c r="GP160" s="17"/>
      <c r="GQ160" s="17"/>
      <c r="GR160" s="17"/>
      <c r="GS160" s="17"/>
      <c r="GT160" s="17"/>
      <c r="GU160" s="17"/>
      <c r="GV160" s="17"/>
      <c r="GW160" s="17"/>
      <c r="GX160" s="17"/>
      <c r="GY160" s="17"/>
      <c r="GZ160" s="17"/>
      <c r="HA160" s="17"/>
      <c r="HB160" s="17"/>
      <c r="HC160" s="17"/>
      <c r="HD160" s="17"/>
      <c r="HE160" s="17"/>
      <c r="HF160" s="17"/>
      <c r="HG160" s="17"/>
      <c r="HH160" s="17"/>
      <c r="HI160" s="17"/>
      <c r="HJ160" s="17"/>
      <c r="HK160" s="17"/>
      <c r="HL160" s="17"/>
      <c r="HM160" s="17"/>
      <c r="HN160" s="17"/>
      <c r="HO160" s="17"/>
      <c r="HP160" s="17"/>
      <c r="HQ160" s="17"/>
      <c r="HR160" s="17"/>
      <c r="HS160" s="17"/>
      <c r="HT160" s="17"/>
      <c r="HU160" s="17"/>
      <c r="HV160" s="17"/>
      <c r="HW160" s="17"/>
      <c r="HX160" s="17"/>
      <c r="HY160" s="17"/>
      <c r="HZ160" s="17"/>
      <c r="IA160" s="17"/>
      <c r="IB160" s="17"/>
      <c r="IC160" s="17"/>
      <c r="ID160" s="17"/>
      <c r="IE160" s="17"/>
      <c r="IF160" s="17"/>
      <c r="IG160" s="17"/>
      <c r="IH160" s="17"/>
      <c r="II160" s="17"/>
      <c r="IJ160" s="17"/>
      <c r="IK160" s="17"/>
      <c r="IL160" s="17"/>
      <c r="IM160" s="17"/>
      <c r="IN160" s="17"/>
      <c r="IO160" s="17"/>
      <c r="IP160" s="17"/>
      <c r="IQ160" s="17"/>
      <c r="IR160" s="17"/>
      <c r="IS160" s="17"/>
      <c r="IT160" s="17"/>
      <c r="IU160" s="17"/>
      <c r="IV160" s="17"/>
      <c r="IW160" s="17"/>
      <c r="IX160" s="17"/>
      <c r="IY160" s="17"/>
      <c r="IZ160" s="17"/>
      <c r="JA160" s="17"/>
      <c r="JB160" s="17"/>
      <c r="JC160" s="17"/>
      <c r="JD160" s="17"/>
      <c r="JE160" s="17"/>
      <c r="JF160" s="17"/>
      <c r="JG160" s="17"/>
      <c r="JH160" s="17"/>
      <c r="JI160" s="17"/>
      <c r="JJ160" s="17"/>
      <c r="JK160" s="17"/>
      <c r="JL160" s="17"/>
      <c r="JM160" s="17"/>
      <c r="JN160" s="17"/>
      <c r="JO160" s="17"/>
      <c r="JP160" s="17"/>
      <c r="JQ160" s="17"/>
      <c r="JR160" s="17"/>
      <c r="JS160" s="17"/>
      <c r="JT160" s="17"/>
      <c r="JU160" s="17"/>
      <c r="JV160" s="17"/>
      <c r="JW160" s="17"/>
      <c r="JX160" s="17"/>
      <c r="JY160" s="17"/>
      <c r="JZ160" s="17"/>
      <c r="KA160" s="17"/>
      <c r="KB160" s="17"/>
      <c r="KC160" s="17"/>
      <c r="KD160" s="17"/>
      <c r="KE160" s="17"/>
      <c r="KF160" s="17"/>
      <c r="KG160" s="17"/>
      <c r="KH160" s="17"/>
      <c r="KI160" s="17"/>
      <c r="KJ160" s="17"/>
      <c r="KK160" s="17"/>
      <c r="KL160" s="17"/>
      <c r="KM160" s="17"/>
      <c r="KN160" s="17"/>
      <c r="KO160" s="17"/>
      <c r="KP160" s="17"/>
      <c r="KQ160" s="17"/>
      <c r="KR160" s="17"/>
      <c r="KS160" s="17"/>
      <c r="KT160" s="17"/>
      <c r="KU160" s="17"/>
      <c r="KV160" s="17"/>
      <c r="KW160" s="17"/>
      <c r="KX160" s="17"/>
      <c r="KY160" s="17"/>
      <c r="KZ160" s="17"/>
      <c r="LA160" s="17"/>
      <c r="LB160" s="17"/>
      <c r="LC160" s="17"/>
      <c r="LD160" s="17"/>
      <c r="LE160" s="17"/>
      <c r="LF160" s="17"/>
      <c r="LG160" s="17"/>
      <c r="LH160" s="17"/>
      <c r="LI160" s="17"/>
      <c r="LJ160" s="17"/>
      <c r="LK160" s="17"/>
      <c r="LL160" s="17"/>
      <c r="LM160" s="17"/>
      <c r="LN160" s="17"/>
      <c r="LO160" s="17"/>
      <c r="LP160" s="17"/>
      <c r="LQ160" s="17"/>
      <c r="LR160" s="17"/>
      <c r="LS160" s="17"/>
      <c r="LT160" s="17"/>
      <c r="LU160" s="17"/>
      <c r="LV160" s="17"/>
      <c r="LW160" s="17"/>
      <c r="LX160" s="17"/>
      <c r="LY160" s="17"/>
      <c r="LZ160" s="17"/>
      <c r="MA160" s="17"/>
      <c r="MB160" s="17"/>
      <c r="MC160" s="17"/>
      <c r="MD160" s="17"/>
      <c r="ME160" s="17"/>
      <c r="MF160" s="17"/>
      <c r="MG160" s="17"/>
      <c r="MH160" s="17"/>
      <c r="MI160" s="17"/>
      <c r="MJ160" s="17"/>
      <c r="MK160" s="17"/>
      <c r="ML160" s="17"/>
      <c r="MM160" s="17"/>
      <c r="MN160" s="17"/>
      <c r="MO160" s="17"/>
      <c r="MP160" s="17"/>
      <c r="MQ160" s="17"/>
      <c r="MR160" s="17"/>
      <c r="MS160" s="17"/>
      <c r="MT160" s="17"/>
      <c r="MU160" s="17"/>
      <c r="MV160" s="17"/>
      <c r="MW160" s="17"/>
      <c r="MX160" s="17"/>
      <c r="MY160" s="17"/>
      <c r="MZ160" s="17"/>
      <c r="NA160" s="17"/>
      <c r="NB160" s="17"/>
      <c r="NC160" s="17"/>
      <c r="ND160" s="17"/>
      <c r="NE160" s="17"/>
      <c r="NF160" s="17"/>
      <c r="NG160" s="17"/>
      <c r="NH160" s="17"/>
      <c r="NI160" s="17"/>
      <c r="NJ160" s="17"/>
      <c r="NK160" s="17"/>
      <c r="NL160" s="17"/>
      <c r="NM160" s="17"/>
      <c r="NN160" s="17"/>
      <c r="NO160" s="17"/>
      <c r="NP160" s="17"/>
      <c r="NQ160" s="17"/>
      <c r="NR160" s="17"/>
      <c r="NS160" s="17"/>
      <c r="NT160" s="17"/>
      <c r="NU160" s="17"/>
      <c r="NV160" s="17"/>
      <c r="NW160" s="17"/>
      <c r="NX160" s="17"/>
      <c r="NY160" s="17"/>
      <c r="NZ160" s="17"/>
      <c r="OA160" s="17"/>
      <c r="OB160" s="17"/>
      <c r="OC160" s="17"/>
      <c r="OD160" s="17"/>
      <c r="OE160" s="17"/>
      <c r="OF160" s="17"/>
      <c r="OG160" s="17"/>
      <c r="OH160" s="17"/>
      <c r="OI160" s="17"/>
      <c r="OJ160" s="17"/>
      <c r="OK160" s="17"/>
      <c r="OL160" s="17"/>
      <c r="OM160" s="17"/>
      <c r="ON160" s="17"/>
      <c r="OO160" s="17"/>
      <c r="OP160" s="17"/>
      <c r="OQ160" s="17"/>
      <c r="OR160" s="17"/>
      <c r="OS160" s="17"/>
      <c r="OT160" s="17"/>
      <c r="OU160" s="17"/>
      <c r="OV160" s="17"/>
      <c r="OW160" s="17"/>
      <c r="OX160" s="17"/>
      <c r="OY160" s="17"/>
      <c r="OZ160" s="17"/>
      <c r="PA160" s="17"/>
      <c r="PB160" s="17"/>
      <c r="PC160" s="17"/>
      <c r="PD160" s="17"/>
      <c r="PE160" s="17"/>
      <c r="PF160" s="17"/>
      <c r="PG160" s="17"/>
      <c r="PH160" s="17"/>
      <c r="PI160" s="17"/>
      <c r="PJ160" s="17"/>
      <c r="PK160" s="17"/>
      <c r="PL160" s="17"/>
      <c r="PM160" s="17"/>
      <c r="PN160" s="17"/>
      <c r="PO160" s="17"/>
      <c r="PP160" s="17"/>
      <c r="PQ160" s="17"/>
      <c r="PR160" s="17"/>
      <c r="PS160" s="17"/>
      <c r="PT160" s="17"/>
      <c r="PU160" s="17"/>
      <c r="PV160" s="17"/>
      <c r="PW160" s="17"/>
      <c r="PX160" s="17"/>
      <c r="PY160" s="17"/>
      <c r="PZ160" s="17"/>
      <c r="QA160" s="17"/>
      <c r="QB160" s="17"/>
      <c r="QC160" s="17"/>
      <c r="QD160" s="17"/>
      <c r="QE160" s="17"/>
      <c r="QF160" s="17"/>
      <c r="QG160" s="17"/>
      <c r="QH160" s="17"/>
      <c r="QI160" s="17"/>
      <c r="QJ160" s="17"/>
      <c r="QK160" s="17"/>
      <c r="QL160" s="17"/>
      <c r="QM160" s="17"/>
      <c r="QN160" s="17"/>
      <c r="QO160" s="17"/>
      <c r="QP160" s="17"/>
      <c r="QQ160" s="17"/>
      <c r="QR160" s="17"/>
      <c r="QS160" s="17"/>
      <c r="QT160" s="17"/>
      <c r="QU160" s="17"/>
      <c r="QV160" s="17"/>
      <c r="QW160" s="17"/>
      <c r="QX160" s="17"/>
      <c r="QY160" s="17"/>
      <c r="QZ160" s="17"/>
      <c r="RA160" s="17"/>
      <c r="RB160" s="17"/>
      <c r="RC160" s="17"/>
      <c r="RD160" s="17"/>
      <c r="RE160" s="17"/>
      <c r="RF160" s="17"/>
      <c r="RG160" s="17"/>
      <c r="RH160" s="17"/>
      <c r="RI160" s="17"/>
      <c r="RJ160" s="17"/>
      <c r="RK160" s="17"/>
      <c r="RL160" s="17"/>
      <c r="RM160" s="17"/>
      <c r="RN160" s="17"/>
      <c r="RO160" s="17"/>
      <c r="RP160" s="17"/>
      <c r="RQ160" s="17"/>
      <c r="RR160" s="17"/>
      <c r="RS160" s="17"/>
      <c r="RT160" s="17"/>
      <c r="RU160" s="17"/>
      <c r="RV160" s="17"/>
      <c r="RW160" s="17"/>
      <c r="RX160" s="17"/>
      <c r="RY160" s="17"/>
      <c r="RZ160" s="17"/>
      <c r="SA160" s="17"/>
      <c r="SB160" s="17"/>
      <c r="SC160" s="17"/>
      <c r="SD160" s="17"/>
      <c r="SE160" s="17"/>
      <c r="SF160" s="17"/>
      <c r="SG160" s="17"/>
      <c r="SH160" s="17"/>
      <c r="SI160" s="17"/>
      <c r="SJ160" s="17"/>
      <c r="SK160" s="17"/>
      <c r="SL160" s="17"/>
      <c r="SM160" s="17"/>
      <c r="SN160" s="17"/>
      <c r="SO160" s="17"/>
      <c r="SP160" s="17"/>
      <c r="SQ160" s="17"/>
      <c r="SR160" s="17"/>
      <c r="SS160" s="17"/>
      <c r="ST160" s="17"/>
      <c r="SU160" s="17"/>
    </row>
    <row r="161" spans="1:67" s="17" customFormat="1" ht="135.75" customHeight="1" x14ac:dyDescent="0.25">
      <c r="A161" s="38"/>
      <c r="B161" s="43" t="s">
        <v>1182</v>
      </c>
      <c r="C161" s="4" t="s">
        <v>1442</v>
      </c>
      <c r="D161" s="4" t="s">
        <v>529</v>
      </c>
      <c r="E161" s="4" t="s">
        <v>315</v>
      </c>
      <c r="F161" s="4" t="s">
        <v>315</v>
      </c>
      <c r="G161" s="4" t="s">
        <v>69</v>
      </c>
      <c r="H161" s="4" t="s">
        <v>178</v>
      </c>
      <c r="I161" s="4" t="s">
        <v>177</v>
      </c>
      <c r="J161" s="63">
        <v>45170</v>
      </c>
      <c r="K161" s="63">
        <v>45199</v>
      </c>
      <c r="L161" s="42">
        <f t="shared" si="17"/>
        <v>29</v>
      </c>
      <c r="M161" s="4" t="s">
        <v>70</v>
      </c>
      <c r="N161" s="4" t="s">
        <v>72</v>
      </c>
      <c r="O161" s="4" t="s">
        <v>528</v>
      </c>
      <c r="P161" s="4" t="s">
        <v>190</v>
      </c>
      <c r="Q161" s="4" t="s">
        <v>192</v>
      </c>
      <c r="R161" s="4" t="s">
        <v>29</v>
      </c>
      <c r="S161" s="4" t="s">
        <v>30</v>
      </c>
      <c r="T161" s="4" t="s">
        <v>31</v>
      </c>
      <c r="U161" s="4"/>
      <c r="V161" s="4"/>
      <c r="W161" s="4"/>
      <c r="X161" s="4"/>
      <c r="Y161" s="4"/>
      <c r="Z161" s="4" t="s">
        <v>37</v>
      </c>
      <c r="AA161" s="4" t="s">
        <v>38</v>
      </c>
      <c r="AB161" s="4"/>
      <c r="AC161" s="4"/>
      <c r="AD161" s="4"/>
      <c r="AE161" s="4"/>
      <c r="AF161" s="4"/>
      <c r="AG161" s="4"/>
      <c r="AH161" s="4"/>
      <c r="AI161" s="4"/>
      <c r="AJ161" s="4"/>
      <c r="AK161" s="4"/>
      <c r="AL161" s="4" t="s">
        <v>1032</v>
      </c>
      <c r="AM161" s="4"/>
      <c r="AN161" s="4"/>
      <c r="AO161" s="4" t="s">
        <v>29</v>
      </c>
      <c r="AP161" s="4"/>
      <c r="AQ161" s="4"/>
      <c r="AR161" s="4" t="s">
        <v>49</v>
      </c>
      <c r="AS161" s="4"/>
      <c r="AT161" s="4" t="s">
        <v>51</v>
      </c>
      <c r="AU161" s="4"/>
      <c r="AV161" s="4" t="s">
        <v>115</v>
      </c>
      <c r="AW161" s="4" t="s">
        <v>55</v>
      </c>
      <c r="AX161" s="4"/>
      <c r="AY161" s="4"/>
      <c r="AZ161" s="4"/>
      <c r="BA161" s="4"/>
      <c r="BB161" s="4"/>
      <c r="BC161" s="4"/>
      <c r="BD161" s="4"/>
      <c r="BE161" s="4"/>
      <c r="BF161" s="4"/>
      <c r="BG161" s="4"/>
      <c r="BH161" s="4"/>
      <c r="BI161" s="4"/>
      <c r="BJ161" s="4"/>
      <c r="BK161" s="4"/>
      <c r="BL161" s="4"/>
      <c r="BM161" s="4" t="s">
        <v>65</v>
      </c>
      <c r="BN161" s="4"/>
      <c r="BO161" s="38"/>
    </row>
    <row r="162" spans="1:67" s="17" customFormat="1" ht="135.75" customHeight="1" x14ac:dyDescent="0.25">
      <c r="A162" s="38"/>
      <c r="B162" s="43" t="s">
        <v>1183</v>
      </c>
      <c r="C162" s="4" t="s">
        <v>1443</v>
      </c>
      <c r="D162" s="4" t="s">
        <v>530</v>
      </c>
      <c r="E162" s="4" t="s">
        <v>316</v>
      </c>
      <c r="F162" s="4" t="s">
        <v>316</v>
      </c>
      <c r="G162" s="4" t="s">
        <v>69</v>
      </c>
      <c r="H162" s="4" t="s">
        <v>178</v>
      </c>
      <c r="I162" s="4" t="s">
        <v>177</v>
      </c>
      <c r="J162" s="63">
        <v>45261</v>
      </c>
      <c r="K162" s="63">
        <v>45291</v>
      </c>
      <c r="L162" s="42">
        <f t="shared" si="17"/>
        <v>30</v>
      </c>
      <c r="M162" s="4" t="s">
        <v>70</v>
      </c>
      <c r="N162" s="4" t="s">
        <v>72</v>
      </c>
      <c r="O162" s="4" t="s">
        <v>528</v>
      </c>
      <c r="P162" s="4" t="s">
        <v>190</v>
      </c>
      <c r="Q162" s="4" t="s">
        <v>192</v>
      </c>
      <c r="R162" s="4" t="s">
        <v>29</v>
      </c>
      <c r="S162" s="4" t="s">
        <v>30</v>
      </c>
      <c r="T162" s="4" t="s">
        <v>31</v>
      </c>
      <c r="U162" s="4"/>
      <c r="V162" s="4"/>
      <c r="W162" s="4"/>
      <c r="X162" s="4"/>
      <c r="Y162" s="4"/>
      <c r="Z162" s="4" t="s">
        <v>37</v>
      </c>
      <c r="AA162" s="4" t="s">
        <v>38</v>
      </c>
      <c r="AB162" s="4"/>
      <c r="AC162" s="4"/>
      <c r="AD162" s="4"/>
      <c r="AE162" s="4"/>
      <c r="AF162" s="4"/>
      <c r="AG162" s="4"/>
      <c r="AH162" s="4"/>
      <c r="AI162" s="4"/>
      <c r="AJ162" s="4"/>
      <c r="AK162" s="4"/>
      <c r="AL162" s="4" t="s">
        <v>1032</v>
      </c>
      <c r="AM162" s="4"/>
      <c r="AN162" s="4"/>
      <c r="AO162" s="4" t="s">
        <v>29</v>
      </c>
      <c r="AP162" s="4"/>
      <c r="AQ162" s="4"/>
      <c r="AR162" s="4" t="s">
        <v>49</v>
      </c>
      <c r="AS162" s="4"/>
      <c r="AT162" s="4" t="s">
        <v>51</v>
      </c>
      <c r="AU162" s="4"/>
      <c r="AV162" s="4" t="s">
        <v>115</v>
      </c>
      <c r="AW162" s="4" t="s">
        <v>55</v>
      </c>
      <c r="AX162" s="4"/>
      <c r="AY162" s="4"/>
      <c r="AZ162" s="4"/>
      <c r="BA162" s="4"/>
      <c r="BB162" s="4"/>
      <c r="BC162" s="4"/>
      <c r="BD162" s="4"/>
      <c r="BE162" s="4"/>
      <c r="BF162" s="4"/>
      <c r="BG162" s="4"/>
      <c r="BH162" s="4"/>
      <c r="BI162" s="4"/>
      <c r="BJ162" s="4"/>
      <c r="BK162" s="4"/>
      <c r="BL162" s="4"/>
      <c r="BM162" s="4" t="s">
        <v>65</v>
      </c>
      <c r="BN162" s="4"/>
      <c r="BO162" s="38"/>
    </row>
    <row r="163" spans="1:67" s="17" customFormat="1" ht="135.75" customHeight="1" x14ac:dyDescent="0.25">
      <c r="A163" s="38"/>
      <c r="B163" s="43" t="s">
        <v>1184</v>
      </c>
      <c r="C163" s="4" t="s">
        <v>531</v>
      </c>
      <c r="D163" s="4" t="s">
        <v>532</v>
      </c>
      <c r="E163" s="4" t="s">
        <v>317</v>
      </c>
      <c r="F163" s="4" t="s">
        <v>533</v>
      </c>
      <c r="G163" s="4" t="s">
        <v>69</v>
      </c>
      <c r="H163" s="4" t="s">
        <v>178</v>
      </c>
      <c r="I163" s="4"/>
      <c r="J163" s="63">
        <v>44986</v>
      </c>
      <c r="K163" s="63">
        <v>45016</v>
      </c>
      <c r="L163" s="42">
        <f t="shared" si="17"/>
        <v>30</v>
      </c>
      <c r="M163" s="4" t="s">
        <v>70</v>
      </c>
      <c r="N163" s="4" t="s">
        <v>72</v>
      </c>
      <c r="O163" s="4" t="s">
        <v>534</v>
      </c>
      <c r="P163" s="4" t="s">
        <v>190</v>
      </c>
      <c r="Q163" s="4" t="s">
        <v>192</v>
      </c>
      <c r="R163" s="4" t="s">
        <v>29</v>
      </c>
      <c r="S163" s="4"/>
      <c r="T163" s="4" t="s">
        <v>31</v>
      </c>
      <c r="U163" s="4"/>
      <c r="V163" s="4"/>
      <c r="W163" s="4"/>
      <c r="X163" s="4"/>
      <c r="Y163" s="4"/>
      <c r="Z163" s="4" t="s">
        <v>37</v>
      </c>
      <c r="AA163" s="4"/>
      <c r="AB163" s="4"/>
      <c r="AC163" s="4"/>
      <c r="AD163" s="4"/>
      <c r="AE163" s="4"/>
      <c r="AF163" s="4"/>
      <c r="AG163" s="4"/>
      <c r="AH163" s="4"/>
      <c r="AI163" s="4"/>
      <c r="AJ163" s="4"/>
      <c r="AK163" s="4"/>
      <c r="AL163" s="4" t="s">
        <v>1032</v>
      </c>
      <c r="AM163" s="4"/>
      <c r="AN163" s="4"/>
      <c r="AO163" s="4" t="s">
        <v>29</v>
      </c>
      <c r="AP163" s="4"/>
      <c r="AQ163" s="4"/>
      <c r="AR163" s="4" t="s">
        <v>49</v>
      </c>
      <c r="AS163" s="4"/>
      <c r="AT163" s="4"/>
      <c r="AU163" s="4"/>
      <c r="AV163" s="4" t="s">
        <v>115</v>
      </c>
      <c r="AW163" s="4"/>
      <c r="AX163" s="4"/>
      <c r="AY163" s="4"/>
      <c r="AZ163" s="4"/>
      <c r="BA163" s="4"/>
      <c r="BB163" s="4"/>
      <c r="BC163" s="4"/>
      <c r="BD163" s="4"/>
      <c r="BE163" s="4"/>
      <c r="BF163" s="4"/>
      <c r="BG163" s="4"/>
      <c r="BH163" s="4"/>
      <c r="BI163" s="4" t="s">
        <v>67</v>
      </c>
      <c r="BJ163" s="4"/>
      <c r="BK163" s="4"/>
      <c r="BL163" s="4"/>
      <c r="BM163" s="4"/>
      <c r="BN163" s="4"/>
      <c r="BO163" s="38"/>
    </row>
    <row r="164" spans="1:67" s="17" customFormat="1" ht="148.5" customHeight="1" x14ac:dyDescent="0.25">
      <c r="A164" s="38"/>
      <c r="B164" s="43" t="s">
        <v>1185</v>
      </c>
      <c r="C164" s="4" t="s">
        <v>535</v>
      </c>
      <c r="D164" s="4" t="s">
        <v>536</v>
      </c>
      <c r="E164" s="4" t="s">
        <v>537</v>
      </c>
      <c r="F164" s="4" t="s">
        <v>537</v>
      </c>
      <c r="G164" s="4" t="s">
        <v>69</v>
      </c>
      <c r="H164" s="4" t="s">
        <v>178</v>
      </c>
      <c r="I164" s="4"/>
      <c r="J164" s="63">
        <v>44958</v>
      </c>
      <c r="K164" s="63">
        <v>44986</v>
      </c>
      <c r="L164" s="42">
        <f t="shared" si="17"/>
        <v>28</v>
      </c>
      <c r="M164" s="4" t="s">
        <v>70</v>
      </c>
      <c r="N164" s="4" t="s">
        <v>72</v>
      </c>
      <c r="O164" s="4" t="s">
        <v>538</v>
      </c>
      <c r="P164" s="4" t="s">
        <v>190</v>
      </c>
      <c r="Q164" s="4" t="s">
        <v>191</v>
      </c>
      <c r="R164" s="4" t="s">
        <v>29</v>
      </c>
      <c r="S164" s="4"/>
      <c r="T164" s="4" t="s">
        <v>31</v>
      </c>
      <c r="U164" s="4"/>
      <c r="V164" s="4"/>
      <c r="W164" s="4"/>
      <c r="X164" s="4"/>
      <c r="Y164" s="4"/>
      <c r="Z164" s="4" t="s">
        <v>37</v>
      </c>
      <c r="AA164" s="4"/>
      <c r="AB164" s="4"/>
      <c r="AC164" s="4"/>
      <c r="AD164" s="4"/>
      <c r="AE164" s="4"/>
      <c r="AF164" s="4"/>
      <c r="AG164" s="4"/>
      <c r="AH164" s="4"/>
      <c r="AI164" s="4"/>
      <c r="AJ164" s="4"/>
      <c r="AK164" s="4"/>
      <c r="AL164" s="4" t="s">
        <v>1032</v>
      </c>
      <c r="AM164" s="4"/>
      <c r="AN164" s="4"/>
      <c r="AO164" s="4" t="s">
        <v>29</v>
      </c>
      <c r="AP164" s="4"/>
      <c r="AQ164" s="4"/>
      <c r="AR164" s="4"/>
      <c r="AS164" s="4"/>
      <c r="AT164" s="4" t="s">
        <v>51</v>
      </c>
      <c r="AU164" s="4"/>
      <c r="AV164" s="4" t="s">
        <v>115</v>
      </c>
      <c r="AW164" s="4"/>
      <c r="AX164" s="4"/>
      <c r="AY164" s="4"/>
      <c r="AZ164" s="4"/>
      <c r="BA164" s="4"/>
      <c r="BB164" s="4"/>
      <c r="BC164" s="4"/>
      <c r="BD164" s="4"/>
      <c r="BE164" s="4"/>
      <c r="BF164" s="4"/>
      <c r="BG164" s="4"/>
      <c r="BH164" s="4"/>
      <c r="BI164" s="4"/>
      <c r="BJ164" s="4"/>
      <c r="BK164" s="4"/>
      <c r="BL164" s="4"/>
      <c r="BM164" s="4" t="s">
        <v>65</v>
      </c>
      <c r="BN164" s="4"/>
      <c r="BO164" s="38"/>
    </row>
    <row r="165" spans="1:67" s="17" customFormat="1" ht="148.5" customHeight="1" x14ac:dyDescent="0.25">
      <c r="A165" s="38"/>
      <c r="B165" s="43" t="s">
        <v>1186</v>
      </c>
      <c r="C165" s="4" t="s">
        <v>539</v>
      </c>
      <c r="D165" s="4" t="s">
        <v>540</v>
      </c>
      <c r="E165" s="4" t="s">
        <v>541</v>
      </c>
      <c r="F165" s="4" t="s">
        <v>541</v>
      </c>
      <c r="G165" s="4" t="s">
        <v>69</v>
      </c>
      <c r="H165" s="4" t="s">
        <v>178</v>
      </c>
      <c r="I165" s="4" t="s">
        <v>177</v>
      </c>
      <c r="J165" s="63">
        <v>44652</v>
      </c>
      <c r="K165" s="63">
        <v>44681</v>
      </c>
      <c r="L165" s="42">
        <f t="shared" si="17"/>
        <v>29</v>
      </c>
      <c r="M165" s="4" t="s">
        <v>70</v>
      </c>
      <c r="N165" s="4" t="s">
        <v>72</v>
      </c>
      <c r="O165" s="4" t="s">
        <v>542</v>
      </c>
      <c r="P165" s="4" t="s">
        <v>190</v>
      </c>
      <c r="Q165" s="4" t="s">
        <v>191</v>
      </c>
      <c r="R165" s="4" t="s">
        <v>29</v>
      </c>
      <c r="S165" s="4"/>
      <c r="T165" s="4" t="s">
        <v>31</v>
      </c>
      <c r="U165" s="4"/>
      <c r="V165" s="4"/>
      <c r="W165" s="4"/>
      <c r="X165" s="4"/>
      <c r="Y165" s="4"/>
      <c r="Z165" s="4" t="s">
        <v>37</v>
      </c>
      <c r="AA165" s="4"/>
      <c r="AB165" s="4"/>
      <c r="AC165" s="4"/>
      <c r="AD165" s="4"/>
      <c r="AE165" s="4"/>
      <c r="AF165" s="4"/>
      <c r="AG165" s="4"/>
      <c r="AH165" s="4"/>
      <c r="AI165" s="4"/>
      <c r="AJ165" s="4"/>
      <c r="AK165" s="4"/>
      <c r="AL165" s="4" t="s">
        <v>1032</v>
      </c>
      <c r="AM165" s="4"/>
      <c r="AN165" s="4"/>
      <c r="AO165" s="4" t="s">
        <v>29</v>
      </c>
      <c r="AP165" s="4"/>
      <c r="AQ165" s="4"/>
      <c r="AR165" s="4"/>
      <c r="AS165" s="4"/>
      <c r="AT165" s="4" t="s">
        <v>51</v>
      </c>
      <c r="AU165" s="4"/>
      <c r="AV165" s="4"/>
      <c r="AW165" s="4"/>
      <c r="AX165" s="4"/>
      <c r="AY165" s="4"/>
      <c r="AZ165" s="4"/>
      <c r="BA165" s="4"/>
      <c r="BB165" s="4"/>
      <c r="BC165" s="4"/>
      <c r="BD165" s="4"/>
      <c r="BE165" s="4"/>
      <c r="BF165" s="4"/>
      <c r="BG165" s="4"/>
      <c r="BH165" s="4"/>
      <c r="BI165" s="4"/>
      <c r="BJ165" s="4"/>
      <c r="BK165" s="4"/>
      <c r="BL165" s="4"/>
      <c r="BM165" s="4" t="s">
        <v>65</v>
      </c>
      <c r="BN165" s="4"/>
      <c r="BO165" s="38"/>
    </row>
    <row r="166" spans="1:67" s="17" customFormat="1" ht="148.5" customHeight="1" x14ac:dyDescent="0.25">
      <c r="A166" s="38"/>
      <c r="B166" s="43" t="s">
        <v>1187</v>
      </c>
      <c r="C166" s="4" t="s">
        <v>543</v>
      </c>
      <c r="D166" s="4" t="s">
        <v>544</v>
      </c>
      <c r="E166" s="4" t="s">
        <v>545</v>
      </c>
      <c r="F166" s="4" t="s">
        <v>546</v>
      </c>
      <c r="G166" s="4" t="s">
        <v>69</v>
      </c>
      <c r="H166" s="4" t="s">
        <v>178</v>
      </c>
      <c r="I166" s="4" t="s">
        <v>177</v>
      </c>
      <c r="J166" s="63">
        <v>45108</v>
      </c>
      <c r="K166" s="63">
        <v>45137</v>
      </c>
      <c r="L166" s="42">
        <f t="shared" si="17"/>
        <v>29</v>
      </c>
      <c r="M166" s="4" t="s">
        <v>70</v>
      </c>
      <c r="N166" s="4" t="s">
        <v>72</v>
      </c>
      <c r="O166" s="4" t="s">
        <v>547</v>
      </c>
      <c r="P166" s="4" t="s">
        <v>190</v>
      </c>
      <c r="Q166" s="4" t="s">
        <v>191</v>
      </c>
      <c r="R166" s="4" t="s">
        <v>29</v>
      </c>
      <c r="S166" s="4"/>
      <c r="T166" s="4" t="s">
        <v>31</v>
      </c>
      <c r="U166" s="4"/>
      <c r="V166" s="4"/>
      <c r="W166" s="4"/>
      <c r="X166" s="4"/>
      <c r="Y166" s="4"/>
      <c r="Z166" s="4" t="s">
        <v>37</v>
      </c>
      <c r="AA166" s="4"/>
      <c r="AB166" s="4"/>
      <c r="AC166" s="4"/>
      <c r="AD166" s="4"/>
      <c r="AE166" s="4"/>
      <c r="AF166" s="4"/>
      <c r="AG166" s="4"/>
      <c r="AH166" s="4"/>
      <c r="AI166" s="4"/>
      <c r="AJ166" s="4"/>
      <c r="AK166" s="4"/>
      <c r="AL166" s="4" t="s">
        <v>1032</v>
      </c>
      <c r="AM166" s="4"/>
      <c r="AN166" s="4"/>
      <c r="AO166" s="4" t="s">
        <v>29</v>
      </c>
      <c r="AP166" s="4"/>
      <c r="AQ166" s="4"/>
      <c r="AR166" s="4"/>
      <c r="AS166" s="4"/>
      <c r="AT166" s="4" t="s">
        <v>51</v>
      </c>
      <c r="AU166" s="4"/>
      <c r="AV166" s="4" t="s">
        <v>115</v>
      </c>
      <c r="AW166" s="4"/>
      <c r="AX166" s="4"/>
      <c r="AY166" s="4"/>
      <c r="AZ166" s="4"/>
      <c r="BA166" s="4"/>
      <c r="BB166" s="4"/>
      <c r="BC166" s="4"/>
      <c r="BD166" s="4"/>
      <c r="BE166" s="4"/>
      <c r="BF166" s="4"/>
      <c r="BG166" s="4"/>
      <c r="BH166" s="4"/>
      <c r="BI166" s="4"/>
      <c r="BJ166" s="4"/>
      <c r="BK166" s="4"/>
      <c r="BL166" s="4"/>
      <c r="BM166" s="4" t="s">
        <v>65</v>
      </c>
      <c r="BN166" s="4"/>
      <c r="BO166" s="38"/>
    </row>
    <row r="167" spans="1:67" s="17" customFormat="1" ht="148.5" customHeight="1" x14ac:dyDescent="0.25">
      <c r="A167" s="38"/>
      <c r="B167" s="43" t="s">
        <v>1188</v>
      </c>
      <c r="C167" s="4" t="s">
        <v>548</v>
      </c>
      <c r="D167" s="4" t="s">
        <v>544</v>
      </c>
      <c r="E167" s="4" t="s">
        <v>545</v>
      </c>
      <c r="F167" s="4" t="s">
        <v>546</v>
      </c>
      <c r="G167" s="4" t="s">
        <v>69</v>
      </c>
      <c r="H167" s="4" t="s">
        <v>178</v>
      </c>
      <c r="I167" s="4" t="s">
        <v>177</v>
      </c>
      <c r="J167" s="63">
        <v>45261</v>
      </c>
      <c r="K167" s="63">
        <v>45291</v>
      </c>
      <c r="L167" s="42">
        <f t="shared" si="17"/>
        <v>30</v>
      </c>
      <c r="M167" s="4" t="s">
        <v>70</v>
      </c>
      <c r="N167" s="4" t="s">
        <v>72</v>
      </c>
      <c r="O167" s="4" t="s">
        <v>547</v>
      </c>
      <c r="P167" s="4" t="s">
        <v>190</v>
      </c>
      <c r="Q167" s="4" t="s">
        <v>191</v>
      </c>
      <c r="R167" s="4" t="s">
        <v>29</v>
      </c>
      <c r="S167" s="4"/>
      <c r="T167" s="4" t="s">
        <v>31</v>
      </c>
      <c r="U167" s="4"/>
      <c r="V167" s="4"/>
      <c r="W167" s="4"/>
      <c r="X167" s="4"/>
      <c r="Y167" s="4"/>
      <c r="Z167" s="4" t="s">
        <v>37</v>
      </c>
      <c r="AA167" s="4"/>
      <c r="AB167" s="4"/>
      <c r="AC167" s="4"/>
      <c r="AD167" s="4"/>
      <c r="AE167" s="4"/>
      <c r="AF167" s="4"/>
      <c r="AG167" s="4"/>
      <c r="AH167" s="4"/>
      <c r="AI167" s="4"/>
      <c r="AJ167" s="4"/>
      <c r="AK167" s="4"/>
      <c r="AL167" s="4" t="s">
        <v>1032</v>
      </c>
      <c r="AM167" s="4"/>
      <c r="AN167" s="4"/>
      <c r="AO167" s="4" t="s">
        <v>29</v>
      </c>
      <c r="AP167" s="4"/>
      <c r="AQ167" s="4"/>
      <c r="AR167" s="4"/>
      <c r="AS167" s="4"/>
      <c r="AT167" s="4" t="s">
        <v>51</v>
      </c>
      <c r="AU167" s="4"/>
      <c r="AV167" s="4" t="s">
        <v>115</v>
      </c>
      <c r="AW167" s="4"/>
      <c r="AX167" s="4"/>
      <c r="AY167" s="4"/>
      <c r="AZ167" s="4"/>
      <c r="BA167" s="4"/>
      <c r="BB167" s="4"/>
      <c r="BC167" s="4"/>
      <c r="BD167" s="4"/>
      <c r="BE167" s="4"/>
      <c r="BF167" s="4"/>
      <c r="BG167" s="4"/>
      <c r="BH167" s="4"/>
      <c r="BI167" s="4"/>
      <c r="BJ167" s="4"/>
      <c r="BK167" s="4"/>
      <c r="BL167" s="4"/>
      <c r="BM167" s="4" t="s">
        <v>65</v>
      </c>
      <c r="BN167" s="4"/>
      <c r="BO167" s="38"/>
    </row>
    <row r="168" spans="1:67" s="17" customFormat="1" ht="135.75" customHeight="1" x14ac:dyDescent="0.25">
      <c r="A168" s="38"/>
      <c r="B168" s="43" t="s">
        <v>1189</v>
      </c>
      <c r="C168" s="4" t="s">
        <v>549</v>
      </c>
      <c r="D168" s="4" t="s">
        <v>550</v>
      </c>
      <c r="E168" s="4" t="s">
        <v>318</v>
      </c>
      <c r="F168" s="4" t="s">
        <v>551</v>
      </c>
      <c r="G168" s="4" t="s">
        <v>69</v>
      </c>
      <c r="H168" s="4" t="s">
        <v>178</v>
      </c>
      <c r="I168" s="4" t="s">
        <v>177</v>
      </c>
      <c r="J168" s="63">
        <v>45200</v>
      </c>
      <c r="K168" s="63">
        <v>45229</v>
      </c>
      <c r="L168" s="42">
        <f t="shared" si="17"/>
        <v>29</v>
      </c>
      <c r="M168" s="4" t="s">
        <v>70</v>
      </c>
      <c r="N168" s="4" t="s">
        <v>72</v>
      </c>
      <c r="O168" s="4" t="s">
        <v>552</v>
      </c>
      <c r="P168" s="4" t="s">
        <v>190</v>
      </c>
      <c r="Q168" s="4" t="s">
        <v>192</v>
      </c>
      <c r="R168" s="4" t="s">
        <v>29</v>
      </c>
      <c r="S168" s="4"/>
      <c r="T168" s="4" t="s">
        <v>31</v>
      </c>
      <c r="U168" s="4"/>
      <c r="V168" s="4"/>
      <c r="W168" s="4"/>
      <c r="X168" s="4"/>
      <c r="Y168" s="4"/>
      <c r="Z168" s="4" t="s">
        <v>37</v>
      </c>
      <c r="AA168" s="4"/>
      <c r="AB168" s="4"/>
      <c r="AC168" s="4"/>
      <c r="AD168" s="4"/>
      <c r="AE168" s="4"/>
      <c r="AF168" s="4"/>
      <c r="AG168" s="4"/>
      <c r="AH168" s="4"/>
      <c r="AI168" s="4"/>
      <c r="AJ168" s="4"/>
      <c r="AK168" s="4"/>
      <c r="AL168" s="4" t="s">
        <v>1032</v>
      </c>
      <c r="AM168" s="4"/>
      <c r="AN168" s="4"/>
      <c r="AO168" s="4" t="s">
        <v>29</v>
      </c>
      <c r="AP168" s="4"/>
      <c r="AQ168" s="4"/>
      <c r="AR168" s="4" t="s">
        <v>49</v>
      </c>
      <c r="AS168" s="4"/>
      <c r="AT168" s="4"/>
      <c r="AU168" s="4"/>
      <c r="AV168" s="4" t="s">
        <v>115</v>
      </c>
      <c r="AW168" s="4"/>
      <c r="AX168" s="4"/>
      <c r="AY168" s="4"/>
      <c r="AZ168" s="4"/>
      <c r="BA168" s="4"/>
      <c r="BB168" s="4"/>
      <c r="BC168" s="4"/>
      <c r="BD168" s="4"/>
      <c r="BE168" s="4"/>
      <c r="BF168" s="4"/>
      <c r="BG168" s="4"/>
      <c r="BH168" s="4"/>
      <c r="BI168" s="4" t="s">
        <v>67</v>
      </c>
      <c r="BJ168" s="4"/>
      <c r="BK168" s="4"/>
      <c r="BL168" s="4"/>
      <c r="BM168" s="4"/>
      <c r="BN168" s="4"/>
      <c r="BO168" s="38"/>
    </row>
    <row r="169" spans="1:67" s="17" customFormat="1" ht="135.75" customHeight="1" x14ac:dyDescent="0.25">
      <c r="A169" s="38"/>
      <c r="B169" s="43" t="s">
        <v>1190</v>
      </c>
      <c r="C169" s="4" t="s">
        <v>553</v>
      </c>
      <c r="D169" s="4" t="s">
        <v>554</v>
      </c>
      <c r="E169" s="4" t="s">
        <v>555</v>
      </c>
      <c r="F169" s="4" t="s">
        <v>556</v>
      </c>
      <c r="G169" s="4" t="s">
        <v>69</v>
      </c>
      <c r="H169" s="4" t="s">
        <v>178</v>
      </c>
      <c r="I169" s="4"/>
      <c r="J169" s="63">
        <v>44982</v>
      </c>
      <c r="K169" s="63">
        <v>45030</v>
      </c>
      <c r="L169" s="42">
        <f t="shared" si="17"/>
        <v>48</v>
      </c>
      <c r="M169" s="4" t="s">
        <v>70</v>
      </c>
      <c r="N169" s="4" t="s">
        <v>72</v>
      </c>
      <c r="O169" s="4" t="s">
        <v>557</v>
      </c>
      <c r="P169" s="4" t="s">
        <v>190</v>
      </c>
      <c r="Q169" s="4" t="s">
        <v>192</v>
      </c>
      <c r="R169" s="4" t="s">
        <v>29</v>
      </c>
      <c r="S169" s="4"/>
      <c r="T169" s="4" t="s">
        <v>31</v>
      </c>
      <c r="U169" s="4"/>
      <c r="V169" s="4"/>
      <c r="W169" s="4"/>
      <c r="X169" s="4"/>
      <c r="Y169" s="4"/>
      <c r="Z169" s="4" t="s">
        <v>37</v>
      </c>
      <c r="AA169" s="4"/>
      <c r="AB169" s="4"/>
      <c r="AC169" s="4"/>
      <c r="AD169" s="4"/>
      <c r="AE169" s="4"/>
      <c r="AF169" s="4"/>
      <c r="AG169" s="4"/>
      <c r="AH169" s="4"/>
      <c r="AI169" s="4"/>
      <c r="AJ169" s="4"/>
      <c r="AK169" s="4"/>
      <c r="AL169" s="4" t="s">
        <v>1032</v>
      </c>
      <c r="AM169" s="4"/>
      <c r="AN169" s="4"/>
      <c r="AO169" s="4" t="s">
        <v>29</v>
      </c>
      <c r="AP169" s="4"/>
      <c r="AQ169" s="4"/>
      <c r="AR169" s="4" t="s">
        <v>49</v>
      </c>
      <c r="AS169" s="4"/>
      <c r="AT169" s="4"/>
      <c r="AU169" s="4"/>
      <c r="AV169" s="4" t="s">
        <v>115</v>
      </c>
      <c r="AW169" s="4"/>
      <c r="AX169" s="4"/>
      <c r="AY169" s="4"/>
      <c r="AZ169" s="4"/>
      <c r="BA169" s="4"/>
      <c r="BB169" s="4"/>
      <c r="BC169" s="4"/>
      <c r="BD169" s="4"/>
      <c r="BE169" s="4"/>
      <c r="BF169" s="4"/>
      <c r="BG169" s="4"/>
      <c r="BH169" s="4"/>
      <c r="BI169" s="4" t="s">
        <v>67</v>
      </c>
      <c r="BJ169" s="4"/>
      <c r="BK169" s="4"/>
      <c r="BL169" s="4"/>
      <c r="BM169" s="4"/>
      <c r="BN169" s="4"/>
      <c r="BO169" s="38"/>
    </row>
    <row r="170" spans="1:67" s="17" customFormat="1" ht="135.75" customHeight="1" x14ac:dyDescent="0.25">
      <c r="A170" s="38"/>
      <c r="B170" s="43" t="s">
        <v>1191</v>
      </c>
      <c r="C170" s="4" t="s">
        <v>558</v>
      </c>
      <c r="D170" s="4" t="s">
        <v>559</v>
      </c>
      <c r="E170" s="4" t="s">
        <v>560</v>
      </c>
      <c r="F170" s="4" t="s">
        <v>561</v>
      </c>
      <c r="G170" s="4" t="s">
        <v>69</v>
      </c>
      <c r="H170" s="4" t="s">
        <v>178</v>
      </c>
      <c r="I170" s="4"/>
      <c r="J170" s="63">
        <v>45139</v>
      </c>
      <c r="K170" s="63">
        <v>45172</v>
      </c>
      <c r="L170" s="42">
        <f t="shared" si="17"/>
        <v>33</v>
      </c>
      <c r="M170" s="4" t="s">
        <v>70</v>
      </c>
      <c r="N170" s="4" t="s">
        <v>72</v>
      </c>
      <c r="O170" s="4" t="s">
        <v>557</v>
      </c>
      <c r="P170" s="4" t="s">
        <v>190</v>
      </c>
      <c r="Q170" s="4" t="s">
        <v>192</v>
      </c>
      <c r="R170" s="4" t="s">
        <v>29</v>
      </c>
      <c r="S170" s="4"/>
      <c r="T170" s="4" t="s">
        <v>31</v>
      </c>
      <c r="U170" s="4"/>
      <c r="V170" s="4"/>
      <c r="W170" s="4"/>
      <c r="X170" s="4"/>
      <c r="Y170" s="4"/>
      <c r="Z170" s="4" t="s">
        <v>37</v>
      </c>
      <c r="AA170" s="4"/>
      <c r="AB170" s="4"/>
      <c r="AC170" s="4"/>
      <c r="AD170" s="4"/>
      <c r="AE170" s="4"/>
      <c r="AF170" s="4"/>
      <c r="AG170" s="4"/>
      <c r="AH170" s="4"/>
      <c r="AI170" s="4"/>
      <c r="AJ170" s="4"/>
      <c r="AK170" s="4"/>
      <c r="AL170" s="4" t="s">
        <v>1032</v>
      </c>
      <c r="AM170" s="4"/>
      <c r="AN170" s="4"/>
      <c r="AO170" s="4" t="s">
        <v>29</v>
      </c>
      <c r="AP170" s="4"/>
      <c r="AQ170" s="4"/>
      <c r="AR170" s="4" t="s">
        <v>49</v>
      </c>
      <c r="AS170" s="4"/>
      <c r="AT170" s="4"/>
      <c r="AU170" s="4"/>
      <c r="AV170" s="4" t="s">
        <v>115</v>
      </c>
      <c r="AW170" s="4"/>
      <c r="AX170" s="4"/>
      <c r="AY170" s="4"/>
      <c r="AZ170" s="4"/>
      <c r="BA170" s="4"/>
      <c r="BB170" s="4"/>
      <c r="BC170" s="4"/>
      <c r="BD170" s="4"/>
      <c r="BE170" s="4"/>
      <c r="BF170" s="4"/>
      <c r="BG170" s="4"/>
      <c r="BH170" s="4"/>
      <c r="BI170" s="4" t="s">
        <v>67</v>
      </c>
      <c r="BJ170" s="4"/>
      <c r="BK170" s="4"/>
      <c r="BL170" s="4"/>
      <c r="BM170" s="4"/>
      <c r="BN170" s="4"/>
      <c r="BO170" s="38"/>
    </row>
    <row r="171" spans="1:67" s="17" customFormat="1" ht="135.75" customHeight="1" x14ac:dyDescent="0.25">
      <c r="A171" s="38"/>
      <c r="B171" s="43" t="s">
        <v>1192</v>
      </c>
      <c r="C171" s="4" t="s">
        <v>562</v>
      </c>
      <c r="D171" s="4" t="s">
        <v>563</v>
      </c>
      <c r="E171" s="4" t="s">
        <v>564</v>
      </c>
      <c r="F171" s="4" t="s">
        <v>565</v>
      </c>
      <c r="G171" s="4" t="s">
        <v>69</v>
      </c>
      <c r="H171" s="4" t="s">
        <v>178</v>
      </c>
      <c r="I171" s="4"/>
      <c r="J171" s="63">
        <v>44986</v>
      </c>
      <c r="K171" s="63">
        <v>45016</v>
      </c>
      <c r="L171" s="42">
        <f t="shared" si="17"/>
        <v>30</v>
      </c>
      <c r="M171" s="4" t="s">
        <v>70</v>
      </c>
      <c r="N171" s="4" t="s">
        <v>72</v>
      </c>
      <c r="O171" s="4" t="s">
        <v>557</v>
      </c>
      <c r="P171" s="4" t="s">
        <v>190</v>
      </c>
      <c r="Q171" s="4" t="s">
        <v>192</v>
      </c>
      <c r="R171" s="4" t="s">
        <v>29</v>
      </c>
      <c r="S171" s="4"/>
      <c r="T171" s="4" t="s">
        <v>31</v>
      </c>
      <c r="U171" s="4"/>
      <c r="V171" s="4"/>
      <c r="W171" s="4"/>
      <c r="X171" s="4"/>
      <c r="Y171" s="4"/>
      <c r="Z171" s="4" t="s">
        <v>37</v>
      </c>
      <c r="AA171" s="4"/>
      <c r="AB171" s="4"/>
      <c r="AC171" s="4"/>
      <c r="AD171" s="4"/>
      <c r="AE171" s="4"/>
      <c r="AF171" s="4"/>
      <c r="AG171" s="4"/>
      <c r="AH171" s="4"/>
      <c r="AI171" s="4"/>
      <c r="AJ171" s="4"/>
      <c r="AK171" s="4"/>
      <c r="AL171" s="4" t="s">
        <v>1032</v>
      </c>
      <c r="AM171" s="4"/>
      <c r="AN171" s="4"/>
      <c r="AO171" s="4" t="s">
        <v>29</v>
      </c>
      <c r="AP171" s="4"/>
      <c r="AQ171" s="4"/>
      <c r="AR171" s="4" t="s">
        <v>49</v>
      </c>
      <c r="AS171" s="4"/>
      <c r="AT171" s="4"/>
      <c r="AU171" s="4"/>
      <c r="AV171" s="4" t="s">
        <v>115</v>
      </c>
      <c r="AW171" s="4"/>
      <c r="AX171" s="4"/>
      <c r="AY171" s="4"/>
      <c r="AZ171" s="4"/>
      <c r="BA171" s="4"/>
      <c r="BB171" s="4"/>
      <c r="BC171" s="4"/>
      <c r="BD171" s="4"/>
      <c r="BE171" s="4"/>
      <c r="BF171" s="4"/>
      <c r="BG171" s="4"/>
      <c r="BH171" s="4"/>
      <c r="BI171" s="4" t="s">
        <v>67</v>
      </c>
      <c r="BJ171" s="4"/>
      <c r="BK171" s="4"/>
      <c r="BL171" s="4"/>
      <c r="BM171" s="4"/>
      <c r="BN171" s="4"/>
      <c r="BO171" s="38"/>
    </row>
    <row r="172" spans="1:67" s="17" customFormat="1" ht="135.75" customHeight="1" x14ac:dyDescent="0.25">
      <c r="A172" s="38"/>
      <c r="B172" s="43" t="s">
        <v>1193</v>
      </c>
      <c r="C172" s="4" t="s">
        <v>566</v>
      </c>
      <c r="D172" s="4" t="s">
        <v>567</v>
      </c>
      <c r="E172" s="4" t="s">
        <v>568</v>
      </c>
      <c r="F172" s="4" t="s">
        <v>569</v>
      </c>
      <c r="G172" s="4" t="s">
        <v>69</v>
      </c>
      <c r="H172" s="4" t="s">
        <v>178</v>
      </c>
      <c r="I172" s="4"/>
      <c r="J172" s="63">
        <v>44958</v>
      </c>
      <c r="K172" s="63">
        <v>45002</v>
      </c>
      <c r="L172" s="42"/>
      <c r="M172" s="4" t="s">
        <v>70</v>
      </c>
      <c r="N172" s="4" t="s">
        <v>72</v>
      </c>
      <c r="O172" s="4" t="s">
        <v>557</v>
      </c>
      <c r="P172" s="4" t="s">
        <v>190</v>
      </c>
      <c r="Q172" s="4" t="s">
        <v>192</v>
      </c>
      <c r="R172" s="4" t="s">
        <v>29</v>
      </c>
      <c r="S172" s="4"/>
      <c r="T172" s="4" t="s">
        <v>31</v>
      </c>
      <c r="U172" s="4"/>
      <c r="V172" s="4"/>
      <c r="W172" s="4"/>
      <c r="X172" s="4"/>
      <c r="Y172" s="4"/>
      <c r="Z172" s="4" t="s">
        <v>37</v>
      </c>
      <c r="AA172" s="4"/>
      <c r="AB172" s="4"/>
      <c r="AC172" s="4"/>
      <c r="AD172" s="4"/>
      <c r="AE172" s="4"/>
      <c r="AF172" s="4"/>
      <c r="AG172" s="4"/>
      <c r="AH172" s="4"/>
      <c r="AI172" s="4"/>
      <c r="AJ172" s="4"/>
      <c r="AK172" s="4"/>
      <c r="AL172" s="4" t="s">
        <v>1032</v>
      </c>
      <c r="AM172" s="4"/>
      <c r="AN172" s="4"/>
      <c r="AO172" s="4" t="s">
        <v>29</v>
      </c>
      <c r="AP172" s="4"/>
      <c r="AQ172" s="4"/>
      <c r="AR172" s="4" t="s">
        <v>49</v>
      </c>
      <c r="AS172" s="4"/>
      <c r="AT172" s="4"/>
      <c r="AU172" s="4"/>
      <c r="AV172" s="4" t="s">
        <v>115</v>
      </c>
      <c r="AW172" s="4"/>
      <c r="AX172" s="4"/>
      <c r="AY172" s="4"/>
      <c r="AZ172" s="4"/>
      <c r="BA172" s="4"/>
      <c r="BB172" s="4"/>
      <c r="BC172" s="4"/>
      <c r="BD172" s="4"/>
      <c r="BE172" s="4"/>
      <c r="BF172" s="4"/>
      <c r="BG172" s="4"/>
      <c r="BH172" s="4"/>
      <c r="BI172" s="4" t="s">
        <v>67</v>
      </c>
      <c r="BJ172" s="4"/>
      <c r="BK172" s="4"/>
      <c r="BL172" s="4"/>
      <c r="BM172" s="4"/>
      <c r="BN172" s="4"/>
      <c r="BO172" s="38"/>
    </row>
    <row r="173" spans="1:67" s="17" customFormat="1" ht="135.75" customHeight="1" x14ac:dyDescent="0.25">
      <c r="A173" s="38"/>
      <c r="B173" s="43" t="s">
        <v>1194</v>
      </c>
      <c r="C173" s="4" t="s">
        <v>1444</v>
      </c>
      <c r="D173" s="4" t="s">
        <v>570</v>
      </c>
      <c r="E173" s="4" t="s">
        <v>571</v>
      </c>
      <c r="F173" s="4" t="s">
        <v>572</v>
      </c>
      <c r="G173" s="4" t="s">
        <v>69</v>
      </c>
      <c r="H173" s="4" t="s">
        <v>178</v>
      </c>
      <c r="I173" s="4" t="s">
        <v>105</v>
      </c>
      <c r="J173" s="63">
        <v>45108</v>
      </c>
      <c r="K173" s="63">
        <v>45138</v>
      </c>
      <c r="L173" s="42">
        <f t="shared" si="17"/>
        <v>30</v>
      </c>
      <c r="M173" s="4" t="s">
        <v>70</v>
      </c>
      <c r="N173" s="4" t="s">
        <v>72</v>
      </c>
      <c r="O173" s="4" t="s">
        <v>573</v>
      </c>
      <c r="P173" s="4" t="s">
        <v>190</v>
      </c>
      <c r="Q173" s="4" t="s">
        <v>192</v>
      </c>
      <c r="R173" s="4" t="s">
        <v>29</v>
      </c>
      <c r="S173" s="4" t="s">
        <v>30</v>
      </c>
      <c r="T173" s="4" t="s">
        <v>31</v>
      </c>
      <c r="U173" s="4"/>
      <c r="V173" s="4"/>
      <c r="W173" s="4"/>
      <c r="X173" s="4"/>
      <c r="Y173" s="4"/>
      <c r="Z173" s="4" t="s">
        <v>37</v>
      </c>
      <c r="AA173" s="4"/>
      <c r="AB173" s="4"/>
      <c r="AC173" s="4"/>
      <c r="AD173" s="4"/>
      <c r="AE173" s="4"/>
      <c r="AF173" s="4"/>
      <c r="AG173" s="4"/>
      <c r="AH173" s="4"/>
      <c r="AI173" s="4"/>
      <c r="AJ173" s="4"/>
      <c r="AK173" s="4"/>
      <c r="AL173" s="4" t="s">
        <v>1032</v>
      </c>
      <c r="AM173" s="4"/>
      <c r="AN173" s="4"/>
      <c r="AO173" s="4" t="s">
        <v>29</v>
      </c>
      <c r="AP173" s="4"/>
      <c r="AQ173" s="4"/>
      <c r="AR173" s="4"/>
      <c r="AS173" s="4"/>
      <c r="AT173" s="4"/>
      <c r="AU173" s="4"/>
      <c r="AV173" s="4" t="s">
        <v>115</v>
      </c>
      <c r="AW173" s="4"/>
      <c r="AX173" s="4"/>
      <c r="AY173" s="4"/>
      <c r="AZ173" s="4"/>
      <c r="BA173" s="4"/>
      <c r="BB173" s="4"/>
      <c r="BC173" s="4"/>
      <c r="BD173" s="4"/>
      <c r="BE173" s="4"/>
      <c r="BF173" s="4"/>
      <c r="BG173" s="4"/>
      <c r="BH173" s="4"/>
      <c r="BI173" s="4"/>
      <c r="BJ173" s="4"/>
      <c r="BK173" s="4"/>
      <c r="BL173" s="4"/>
      <c r="BM173" s="4"/>
      <c r="BN173" s="4"/>
      <c r="BO173" s="38"/>
    </row>
    <row r="174" spans="1:67" s="17" customFormat="1" ht="135.75" customHeight="1" x14ac:dyDescent="0.25">
      <c r="A174" s="38"/>
      <c r="B174" s="43" t="s">
        <v>1195</v>
      </c>
      <c r="C174" s="4" t="s">
        <v>1445</v>
      </c>
      <c r="D174" s="4" t="s">
        <v>574</v>
      </c>
      <c r="E174" s="4" t="s">
        <v>571</v>
      </c>
      <c r="F174" s="4" t="s">
        <v>572</v>
      </c>
      <c r="G174" s="4" t="s">
        <v>69</v>
      </c>
      <c r="H174" s="4" t="s">
        <v>178</v>
      </c>
      <c r="I174" s="4" t="s">
        <v>105</v>
      </c>
      <c r="J174" s="63">
        <v>45261</v>
      </c>
      <c r="K174" s="63">
        <v>45291</v>
      </c>
      <c r="L174" s="42">
        <f t="shared" si="17"/>
        <v>30</v>
      </c>
      <c r="M174" s="4" t="s">
        <v>70</v>
      </c>
      <c r="N174" s="4" t="s">
        <v>72</v>
      </c>
      <c r="O174" s="4" t="s">
        <v>573</v>
      </c>
      <c r="P174" s="4" t="s">
        <v>190</v>
      </c>
      <c r="Q174" s="4" t="s">
        <v>192</v>
      </c>
      <c r="R174" s="4" t="s">
        <v>29</v>
      </c>
      <c r="S174" s="4" t="s">
        <v>30</v>
      </c>
      <c r="T174" s="4" t="s">
        <v>31</v>
      </c>
      <c r="U174" s="4"/>
      <c r="V174" s="4"/>
      <c r="W174" s="4"/>
      <c r="X174" s="4"/>
      <c r="Y174" s="4"/>
      <c r="Z174" s="4" t="s">
        <v>37</v>
      </c>
      <c r="AA174" s="4"/>
      <c r="AB174" s="4"/>
      <c r="AC174" s="4"/>
      <c r="AD174" s="4"/>
      <c r="AE174" s="4"/>
      <c r="AF174" s="4"/>
      <c r="AG174" s="4"/>
      <c r="AH174" s="4"/>
      <c r="AI174" s="4"/>
      <c r="AJ174" s="4"/>
      <c r="AK174" s="4"/>
      <c r="AL174" s="4" t="s">
        <v>1032</v>
      </c>
      <c r="AM174" s="4"/>
      <c r="AN174" s="4"/>
      <c r="AO174" s="4" t="s">
        <v>29</v>
      </c>
      <c r="AP174" s="4"/>
      <c r="AQ174" s="4"/>
      <c r="AR174" s="4"/>
      <c r="AS174" s="4"/>
      <c r="AT174" s="4"/>
      <c r="AU174" s="4"/>
      <c r="AV174" s="4" t="s">
        <v>115</v>
      </c>
      <c r="AW174" s="4"/>
      <c r="AX174" s="4"/>
      <c r="AY174" s="4"/>
      <c r="AZ174" s="4"/>
      <c r="BA174" s="4"/>
      <c r="BB174" s="4"/>
      <c r="BC174" s="4"/>
      <c r="BD174" s="4"/>
      <c r="BE174" s="4"/>
      <c r="BF174" s="4"/>
      <c r="BG174" s="4"/>
      <c r="BH174" s="4"/>
      <c r="BI174" s="4"/>
      <c r="BJ174" s="4"/>
      <c r="BK174" s="4"/>
      <c r="BL174" s="4"/>
      <c r="BM174" s="4"/>
      <c r="BN174" s="4"/>
      <c r="BO174" s="38"/>
    </row>
    <row r="175" spans="1:67" s="17" customFormat="1" ht="135.75" customHeight="1" x14ac:dyDescent="0.25">
      <c r="A175" s="38"/>
      <c r="B175" s="43" t="s">
        <v>1196</v>
      </c>
      <c r="C175" s="4" t="s">
        <v>1446</v>
      </c>
      <c r="D175" s="4" t="s">
        <v>320</v>
      </c>
      <c r="E175" s="4" t="s">
        <v>321</v>
      </c>
      <c r="F175" s="4" t="s">
        <v>321</v>
      </c>
      <c r="G175" s="4" t="s">
        <v>69</v>
      </c>
      <c r="H175" s="4" t="s">
        <v>178</v>
      </c>
      <c r="I175" s="4"/>
      <c r="J175" s="63">
        <v>45108</v>
      </c>
      <c r="K175" s="63">
        <v>45137</v>
      </c>
      <c r="L175" s="42">
        <f t="shared" si="17"/>
        <v>29</v>
      </c>
      <c r="M175" s="4" t="s">
        <v>70</v>
      </c>
      <c r="N175" s="4" t="s">
        <v>71</v>
      </c>
      <c r="O175" s="4" t="s">
        <v>319</v>
      </c>
      <c r="P175" s="4" t="s">
        <v>190</v>
      </c>
      <c r="Q175" s="4" t="s">
        <v>192</v>
      </c>
      <c r="R175" s="4" t="s">
        <v>29</v>
      </c>
      <c r="S175" s="4"/>
      <c r="T175" s="4" t="s">
        <v>31</v>
      </c>
      <c r="U175" s="4"/>
      <c r="V175" s="4"/>
      <c r="W175" s="4"/>
      <c r="X175" s="4"/>
      <c r="Y175" s="4"/>
      <c r="Z175" s="4"/>
      <c r="AA175" s="4"/>
      <c r="AB175" s="4"/>
      <c r="AC175" s="4"/>
      <c r="AD175" s="4" t="s">
        <v>41</v>
      </c>
      <c r="AE175" s="4"/>
      <c r="AF175" s="4"/>
      <c r="AG175" s="4"/>
      <c r="AH175" s="4"/>
      <c r="AI175" s="4"/>
      <c r="AJ175" s="4"/>
      <c r="AK175" s="4"/>
      <c r="AL175" s="4" t="s">
        <v>1032</v>
      </c>
      <c r="AM175" s="4"/>
      <c r="AN175" s="4"/>
      <c r="AO175" s="4" t="s">
        <v>29</v>
      </c>
      <c r="AP175" s="4"/>
      <c r="AQ175" s="4"/>
      <c r="AR175" s="4"/>
      <c r="AS175" s="4"/>
      <c r="AT175" s="4"/>
      <c r="AU175" s="4"/>
      <c r="AV175" s="4" t="s">
        <v>115</v>
      </c>
      <c r="AW175" s="4"/>
      <c r="AX175" s="4"/>
      <c r="AY175" s="4"/>
      <c r="AZ175" s="4"/>
      <c r="BA175" s="4"/>
      <c r="BB175" s="4"/>
      <c r="BC175" s="4"/>
      <c r="BD175" s="4"/>
      <c r="BE175" s="4"/>
      <c r="BF175" s="4"/>
      <c r="BG175" s="4"/>
      <c r="BH175" s="4"/>
      <c r="BI175" s="4"/>
      <c r="BJ175" s="4"/>
      <c r="BK175" s="4"/>
      <c r="BL175" s="4"/>
      <c r="BM175" s="4"/>
      <c r="BN175" s="4"/>
      <c r="BO175" s="38"/>
    </row>
    <row r="176" spans="1:67" s="17" customFormat="1" ht="135.75" customHeight="1" x14ac:dyDescent="0.25">
      <c r="A176" s="38"/>
      <c r="B176" s="43" t="s">
        <v>1197</v>
      </c>
      <c r="C176" s="4" t="s">
        <v>1447</v>
      </c>
      <c r="D176" s="4" t="s">
        <v>322</v>
      </c>
      <c r="E176" s="4" t="s">
        <v>321</v>
      </c>
      <c r="F176" s="4" t="s">
        <v>321</v>
      </c>
      <c r="G176" s="4" t="s">
        <v>69</v>
      </c>
      <c r="H176" s="4" t="s">
        <v>178</v>
      </c>
      <c r="I176" s="4"/>
      <c r="J176" s="63">
        <v>45261</v>
      </c>
      <c r="K176" s="63">
        <v>45291</v>
      </c>
      <c r="L176" s="42">
        <f t="shared" si="17"/>
        <v>30</v>
      </c>
      <c r="M176" s="4" t="s">
        <v>70</v>
      </c>
      <c r="N176" s="4" t="s">
        <v>71</v>
      </c>
      <c r="O176" s="4" t="s">
        <v>319</v>
      </c>
      <c r="P176" s="4" t="s">
        <v>190</v>
      </c>
      <c r="Q176" s="4" t="s">
        <v>192</v>
      </c>
      <c r="R176" s="4" t="s">
        <v>29</v>
      </c>
      <c r="S176" s="4"/>
      <c r="T176" s="4" t="s">
        <v>31</v>
      </c>
      <c r="U176" s="4"/>
      <c r="V176" s="4"/>
      <c r="W176" s="4"/>
      <c r="X176" s="4"/>
      <c r="Y176" s="4"/>
      <c r="Z176" s="4"/>
      <c r="AA176" s="4"/>
      <c r="AB176" s="4"/>
      <c r="AC176" s="4"/>
      <c r="AD176" s="4" t="s">
        <v>41</v>
      </c>
      <c r="AE176" s="4"/>
      <c r="AF176" s="4"/>
      <c r="AG176" s="4"/>
      <c r="AH176" s="4"/>
      <c r="AI176" s="4"/>
      <c r="AJ176" s="4"/>
      <c r="AK176" s="4"/>
      <c r="AL176" s="4" t="s">
        <v>1032</v>
      </c>
      <c r="AM176" s="4"/>
      <c r="AN176" s="4"/>
      <c r="AO176" s="4" t="s">
        <v>29</v>
      </c>
      <c r="AP176" s="4"/>
      <c r="AQ176" s="4"/>
      <c r="AR176" s="4"/>
      <c r="AS176" s="4"/>
      <c r="AT176" s="4"/>
      <c r="AU176" s="4"/>
      <c r="AV176" s="4" t="s">
        <v>115</v>
      </c>
      <c r="AW176" s="4"/>
      <c r="AX176" s="4"/>
      <c r="AY176" s="4"/>
      <c r="AZ176" s="4"/>
      <c r="BA176" s="4"/>
      <c r="BB176" s="4"/>
      <c r="BC176" s="4"/>
      <c r="BD176" s="4"/>
      <c r="BE176" s="4"/>
      <c r="BF176" s="4"/>
      <c r="BG176" s="4"/>
      <c r="BH176" s="4"/>
      <c r="BI176" s="4"/>
      <c r="BJ176" s="4"/>
      <c r="BK176" s="4"/>
      <c r="BL176" s="4"/>
      <c r="BM176" s="4"/>
      <c r="BN176" s="4"/>
      <c r="BO176" s="38"/>
    </row>
    <row r="177" spans="1:515" s="17" customFormat="1" ht="135.75" customHeight="1" x14ac:dyDescent="0.25">
      <c r="A177" s="38"/>
      <c r="B177" s="43" t="s">
        <v>1198</v>
      </c>
      <c r="C177" s="4" t="s">
        <v>1448</v>
      </c>
      <c r="D177" s="4" t="s">
        <v>323</v>
      </c>
      <c r="E177" s="4" t="s">
        <v>575</v>
      </c>
      <c r="F177" s="4" t="s">
        <v>575</v>
      </c>
      <c r="G177" s="4" t="s">
        <v>69</v>
      </c>
      <c r="H177" s="4" t="s">
        <v>178</v>
      </c>
      <c r="I177" s="4"/>
      <c r="J177" s="63">
        <v>45108</v>
      </c>
      <c r="K177" s="63">
        <v>45138</v>
      </c>
      <c r="L177" s="42">
        <f t="shared" si="17"/>
        <v>30</v>
      </c>
      <c r="M177" s="4" t="s">
        <v>70</v>
      </c>
      <c r="N177" s="4" t="s">
        <v>71</v>
      </c>
      <c r="O177" s="4" t="s">
        <v>324</v>
      </c>
      <c r="P177" s="4" t="s">
        <v>190</v>
      </c>
      <c r="Q177" s="4" t="s">
        <v>192</v>
      </c>
      <c r="R177" s="4" t="s">
        <v>29</v>
      </c>
      <c r="S177" s="4" t="s">
        <v>30</v>
      </c>
      <c r="T177" s="4" t="s">
        <v>31</v>
      </c>
      <c r="U177" s="4"/>
      <c r="V177" s="4"/>
      <c r="W177" s="4"/>
      <c r="X177" s="4" t="s">
        <v>35</v>
      </c>
      <c r="Y177" s="4" t="s">
        <v>36</v>
      </c>
      <c r="Z177" s="4" t="s">
        <v>37</v>
      </c>
      <c r="AA177" s="4"/>
      <c r="AB177" s="4"/>
      <c r="AC177" s="4"/>
      <c r="AD177" s="4"/>
      <c r="AE177" s="4"/>
      <c r="AF177" s="4"/>
      <c r="AG177" s="4"/>
      <c r="AH177" s="4"/>
      <c r="AI177" s="4"/>
      <c r="AJ177" s="4"/>
      <c r="AK177" s="4"/>
      <c r="AL177" s="4" t="s">
        <v>1032</v>
      </c>
      <c r="AM177" s="4"/>
      <c r="AN177" s="4"/>
      <c r="AO177" s="4" t="s">
        <v>29</v>
      </c>
      <c r="AP177" s="4"/>
      <c r="AQ177" s="4"/>
      <c r="AR177" s="4"/>
      <c r="AS177" s="4"/>
      <c r="AT177" s="4"/>
      <c r="AU177" s="4"/>
      <c r="AV177" s="4" t="s">
        <v>115</v>
      </c>
      <c r="AW177" s="4"/>
      <c r="AX177" s="4"/>
      <c r="AY177" s="4"/>
      <c r="AZ177" s="4"/>
      <c r="BA177" s="4"/>
      <c r="BB177" s="4"/>
      <c r="BC177" s="4"/>
      <c r="BD177" s="4"/>
      <c r="BE177" s="4"/>
      <c r="BF177" s="4"/>
      <c r="BG177" s="4"/>
      <c r="BH177" s="4"/>
      <c r="BI177" s="4"/>
      <c r="BJ177" s="4"/>
      <c r="BK177" s="4"/>
      <c r="BL177" s="4"/>
      <c r="BM177" s="4"/>
      <c r="BN177" s="4"/>
      <c r="BO177" s="38"/>
    </row>
    <row r="178" spans="1:515" s="17" customFormat="1" ht="135.75" customHeight="1" x14ac:dyDescent="0.25">
      <c r="A178" s="38"/>
      <c r="B178" s="43" t="s">
        <v>1199</v>
      </c>
      <c r="C178" s="4" t="s">
        <v>1449</v>
      </c>
      <c r="D178" s="4" t="s">
        <v>325</v>
      </c>
      <c r="E178" s="4" t="s">
        <v>576</v>
      </c>
      <c r="F178" s="4" t="s">
        <v>576</v>
      </c>
      <c r="G178" s="4" t="s">
        <v>69</v>
      </c>
      <c r="H178" s="4" t="s">
        <v>178</v>
      </c>
      <c r="I178" s="4"/>
      <c r="J178" s="63">
        <v>45261</v>
      </c>
      <c r="K178" s="63">
        <v>45291</v>
      </c>
      <c r="L178" s="42">
        <f t="shared" si="17"/>
        <v>30</v>
      </c>
      <c r="M178" s="4" t="s">
        <v>70</v>
      </c>
      <c r="N178" s="4" t="s">
        <v>71</v>
      </c>
      <c r="O178" s="4" t="s">
        <v>324</v>
      </c>
      <c r="P178" s="4" t="s">
        <v>190</v>
      </c>
      <c r="Q178" s="4" t="s">
        <v>192</v>
      </c>
      <c r="R178" s="4" t="s">
        <v>29</v>
      </c>
      <c r="S178" s="4" t="s">
        <v>30</v>
      </c>
      <c r="T178" s="4" t="s">
        <v>31</v>
      </c>
      <c r="U178" s="4"/>
      <c r="V178" s="4"/>
      <c r="W178" s="4"/>
      <c r="X178" s="4" t="s">
        <v>35</v>
      </c>
      <c r="Y178" s="4" t="s">
        <v>36</v>
      </c>
      <c r="Z178" s="4" t="s">
        <v>37</v>
      </c>
      <c r="AA178" s="4"/>
      <c r="AB178" s="4"/>
      <c r="AC178" s="4"/>
      <c r="AD178" s="4"/>
      <c r="AE178" s="4"/>
      <c r="AF178" s="4"/>
      <c r="AG178" s="4"/>
      <c r="AH178" s="4"/>
      <c r="AI178" s="4"/>
      <c r="AJ178" s="4"/>
      <c r="AK178" s="4"/>
      <c r="AL178" s="4" t="s">
        <v>1032</v>
      </c>
      <c r="AM178" s="4"/>
      <c r="AN178" s="4"/>
      <c r="AO178" s="4" t="s">
        <v>29</v>
      </c>
      <c r="AP178" s="4"/>
      <c r="AQ178" s="4"/>
      <c r="AR178" s="4"/>
      <c r="AS178" s="4"/>
      <c r="AT178" s="4"/>
      <c r="AU178" s="4"/>
      <c r="AV178" s="4" t="s">
        <v>115</v>
      </c>
      <c r="AW178" s="4"/>
      <c r="AX178" s="4"/>
      <c r="AY178" s="4"/>
      <c r="AZ178" s="4"/>
      <c r="BA178" s="4"/>
      <c r="BB178" s="4"/>
      <c r="BC178" s="4"/>
      <c r="BD178" s="4"/>
      <c r="BE178" s="4"/>
      <c r="BF178" s="4"/>
      <c r="BG178" s="4"/>
      <c r="BH178" s="4"/>
      <c r="BI178" s="4"/>
      <c r="BJ178" s="4"/>
      <c r="BK178" s="4"/>
      <c r="BL178" s="4"/>
      <c r="BM178" s="4"/>
      <c r="BN178" s="4"/>
      <c r="BO178" s="38"/>
    </row>
    <row r="179" spans="1:515" s="17" customFormat="1" ht="135.75" customHeight="1" x14ac:dyDescent="0.25">
      <c r="A179" s="38"/>
      <c r="B179" s="43" t="s">
        <v>1200</v>
      </c>
      <c r="C179" s="4" t="s">
        <v>577</v>
      </c>
      <c r="D179" s="4" t="s">
        <v>578</v>
      </c>
      <c r="E179" s="4" t="s">
        <v>579</v>
      </c>
      <c r="F179" s="4" t="s">
        <v>580</v>
      </c>
      <c r="G179" s="4" t="s">
        <v>69</v>
      </c>
      <c r="H179" s="4" t="s">
        <v>178</v>
      </c>
      <c r="I179" s="4"/>
      <c r="J179" s="63">
        <v>44986</v>
      </c>
      <c r="K179" s="63">
        <v>45107</v>
      </c>
      <c r="L179" s="42">
        <f t="shared" si="17"/>
        <v>121</v>
      </c>
      <c r="M179" s="4" t="s">
        <v>70</v>
      </c>
      <c r="N179" s="4" t="s">
        <v>72</v>
      </c>
      <c r="O179" s="4" t="s">
        <v>327</v>
      </c>
      <c r="P179" s="4" t="s">
        <v>190</v>
      </c>
      <c r="Q179" s="4" t="s">
        <v>192</v>
      </c>
      <c r="R179" s="4" t="s">
        <v>29</v>
      </c>
      <c r="S179" s="4" t="s">
        <v>30</v>
      </c>
      <c r="T179" s="4" t="s">
        <v>31</v>
      </c>
      <c r="U179" s="4"/>
      <c r="V179" s="4"/>
      <c r="W179" s="4"/>
      <c r="X179" s="4"/>
      <c r="Y179" s="4"/>
      <c r="Z179" s="4" t="s">
        <v>37</v>
      </c>
      <c r="AA179" s="4"/>
      <c r="AB179" s="4"/>
      <c r="AC179" s="4"/>
      <c r="AD179" s="4"/>
      <c r="AE179" s="4" t="s">
        <v>153</v>
      </c>
      <c r="AF179" s="4" t="s">
        <v>152</v>
      </c>
      <c r="AG179" s="4"/>
      <c r="AH179" s="4"/>
      <c r="AI179" s="4"/>
      <c r="AJ179" s="4"/>
      <c r="AK179" s="4"/>
      <c r="AL179" s="4" t="s">
        <v>1032</v>
      </c>
      <c r="AM179" s="4"/>
      <c r="AN179" s="4"/>
      <c r="AO179" s="4" t="s">
        <v>29</v>
      </c>
      <c r="AP179" s="4"/>
      <c r="AQ179" s="4"/>
      <c r="AR179" s="4"/>
      <c r="AS179" s="4"/>
      <c r="AT179" s="4"/>
      <c r="AU179" s="4"/>
      <c r="AV179" s="4" t="s">
        <v>115</v>
      </c>
      <c r="AW179" s="4" t="s">
        <v>55</v>
      </c>
      <c r="AX179" s="4"/>
      <c r="AY179" s="4"/>
      <c r="AZ179" s="4"/>
      <c r="BA179" s="4"/>
      <c r="BB179" s="4"/>
      <c r="BC179" s="4"/>
      <c r="BD179" s="4"/>
      <c r="BE179" s="4"/>
      <c r="BF179" s="4"/>
      <c r="BG179" s="4"/>
      <c r="BH179" s="4"/>
      <c r="BI179" s="4"/>
      <c r="BJ179" s="4"/>
      <c r="BK179" s="4"/>
      <c r="BL179" s="4"/>
      <c r="BM179" s="4"/>
      <c r="BN179" s="4"/>
      <c r="BO179" s="38"/>
    </row>
    <row r="180" spans="1:515" s="17" customFormat="1" ht="135.75" customHeight="1" x14ac:dyDescent="0.25">
      <c r="A180" s="38"/>
      <c r="B180" s="43" t="s">
        <v>1201</v>
      </c>
      <c r="C180" s="4" t="s">
        <v>1450</v>
      </c>
      <c r="D180" s="4" t="s">
        <v>326</v>
      </c>
      <c r="E180" s="4" t="s">
        <v>328</v>
      </c>
      <c r="F180" s="4" t="s">
        <v>328</v>
      </c>
      <c r="G180" s="4" t="s">
        <v>69</v>
      </c>
      <c r="H180" s="4" t="s">
        <v>178</v>
      </c>
      <c r="I180" s="4"/>
      <c r="J180" s="63">
        <v>45261</v>
      </c>
      <c r="K180" s="63">
        <v>45291</v>
      </c>
      <c r="L180" s="42">
        <f t="shared" si="17"/>
        <v>30</v>
      </c>
      <c r="M180" s="4" t="s">
        <v>70</v>
      </c>
      <c r="N180" s="4" t="s">
        <v>72</v>
      </c>
      <c r="O180" s="4" t="s">
        <v>327</v>
      </c>
      <c r="P180" s="4" t="s">
        <v>190</v>
      </c>
      <c r="Q180" s="4" t="s">
        <v>192</v>
      </c>
      <c r="R180" s="4" t="s">
        <v>29</v>
      </c>
      <c r="S180" s="4" t="s">
        <v>30</v>
      </c>
      <c r="T180" s="4" t="s">
        <v>31</v>
      </c>
      <c r="U180" s="4"/>
      <c r="V180" s="4"/>
      <c r="W180" s="4"/>
      <c r="X180" s="4"/>
      <c r="Y180" s="4"/>
      <c r="Z180" s="4" t="s">
        <v>37</v>
      </c>
      <c r="AA180" s="4"/>
      <c r="AB180" s="4"/>
      <c r="AC180" s="4"/>
      <c r="AD180" s="4"/>
      <c r="AE180" s="4" t="s">
        <v>153</v>
      </c>
      <c r="AF180" s="4" t="s">
        <v>151</v>
      </c>
      <c r="AG180" s="4"/>
      <c r="AH180" s="4"/>
      <c r="AI180" s="4"/>
      <c r="AJ180" s="4"/>
      <c r="AK180" s="4"/>
      <c r="AL180" s="4" t="s">
        <v>1032</v>
      </c>
      <c r="AM180" s="4"/>
      <c r="AN180" s="4"/>
      <c r="AO180" s="4" t="s">
        <v>29</v>
      </c>
      <c r="AP180" s="4"/>
      <c r="AQ180" s="4"/>
      <c r="AR180" s="4"/>
      <c r="AS180" s="4"/>
      <c r="AT180" s="4"/>
      <c r="AU180" s="4"/>
      <c r="AV180" s="4" t="s">
        <v>115</v>
      </c>
      <c r="AW180" s="4" t="s">
        <v>55</v>
      </c>
      <c r="AX180" s="4"/>
      <c r="AY180" s="4"/>
      <c r="AZ180" s="4"/>
      <c r="BA180" s="4"/>
      <c r="BB180" s="4"/>
      <c r="BC180" s="4"/>
      <c r="BD180" s="4"/>
      <c r="BE180" s="4"/>
      <c r="BF180" s="4"/>
      <c r="BG180" s="4"/>
      <c r="BH180" s="4"/>
      <c r="BI180" s="4"/>
      <c r="BJ180" s="4"/>
      <c r="BK180" s="4"/>
      <c r="BL180" s="4"/>
      <c r="BM180" s="4"/>
      <c r="BN180" s="4"/>
      <c r="BO180" s="38"/>
    </row>
    <row r="181" spans="1:515" s="40" customFormat="1" ht="135.75" customHeight="1" x14ac:dyDescent="0.25">
      <c r="A181" s="38"/>
      <c r="B181" s="43" t="s">
        <v>1202</v>
      </c>
      <c r="C181" s="4" t="s">
        <v>586</v>
      </c>
      <c r="D181" s="4" t="s">
        <v>587</v>
      </c>
      <c r="E181" s="4" t="s">
        <v>588</v>
      </c>
      <c r="F181" s="4" t="s">
        <v>589</v>
      </c>
      <c r="G181" s="4" t="s">
        <v>76</v>
      </c>
      <c r="H181" s="16" t="s">
        <v>74</v>
      </c>
      <c r="I181" s="4"/>
      <c r="J181" s="14">
        <v>44958</v>
      </c>
      <c r="K181" s="14">
        <v>45046</v>
      </c>
      <c r="L181" s="42">
        <f t="shared" si="17"/>
        <v>88</v>
      </c>
      <c r="M181" s="16" t="s">
        <v>70</v>
      </c>
      <c r="N181" s="4" t="s">
        <v>72</v>
      </c>
      <c r="O181" s="4" t="s">
        <v>590</v>
      </c>
      <c r="P181" s="4" t="s">
        <v>183</v>
      </c>
      <c r="Q181" s="4" t="s">
        <v>188</v>
      </c>
      <c r="R181" s="4" t="s">
        <v>29</v>
      </c>
      <c r="S181" s="4"/>
      <c r="T181" s="4" t="s">
        <v>31</v>
      </c>
      <c r="U181" s="4"/>
      <c r="V181" s="4"/>
      <c r="W181" s="4"/>
      <c r="X181" s="4"/>
      <c r="Y181" s="4"/>
      <c r="Z181" s="4"/>
      <c r="AA181" s="4"/>
      <c r="AB181" s="4"/>
      <c r="AC181" s="4"/>
      <c r="AD181" s="4"/>
      <c r="AE181" s="4" t="s">
        <v>124</v>
      </c>
      <c r="AF181" s="4" t="s">
        <v>133</v>
      </c>
      <c r="AG181" s="4"/>
      <c r="AH181" s="4"/>
      <c r="AI181" s="4"/>
      <c r="AJ181" s="4"/>
      <c r="AK181" s="4"/>
      <c r="AL181" s="4" t="s">
        <v>1032</v>
      </c>
      <c r="AM181" s="4"/>
      <c r="AN181" s="4"/>
      <c r="AO181" s="4"/>
      <c r="AP181" s="4" t="s">
        <v>47</v>
      </c>
      <c r="AQ181" s="4"/>
      <c r="AR181" s="4" t="s">
        <v>49</v>
      </c>
      <c r="AS181" s="4"/>
      <c r="AT181" s="4" t="s">
        <v>51</v>
      </c>
      <c r="AU181" s="4" t="s">
        <v>52</v>
      </c>
      <c r="AV181" s="4"/>
      <c r="AW181" s="4"/>
      <c r="AX181" s="4" t="s">
        <v>53</v>
      </c>
      <c r="AY181" s="4"/>
      <c r="AZ181" s="4"/>
      <c r="BA181" s="4"/>
      <c r="BB181" s="4"/>
      <c r="BC181" s="4"/>
      <c r="BD181" s="4"/>
      <c r="BE181" s="4"/>
      <c r="BF181" s="4"/>
      <c r="BG181" s="4"/>
      <c r="BH181" s="4"/>
      <c r="BI181" s="4" t="s">
        <v>67</v>
      </c>
      <c r="BJ181" s="4"/>
      <c r="BK181" s="4"/>
      <c r="BL181" s="4"/>
      <c r="BM181" s="4" t="s">
        <v>65</v>
      </c>
      <c r="BN181" s="4" t="s">
        <v>66</v>
      </c>
      <c r="BO181" s="38"/>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7"/>
      <c r="ER181" s="17"/>
      <c r="ES181" s="17"/>
      <c r="ET181" s="17"/>
      <c r="EU181" s="17"/>
      <c r="EV181" s="17"/>
      <c r="EW181" s="17"/>
      <c r="EX181" s="17"/>
      <c r="EY181" s="17"/>
      <c r="EZ181" s="17"/>
      <c r="FA181" s="17"/>
      <c r="FB181" s="17"/>
      <c r="FC181" s="17"/>
      <c r="FD181" s="17"/>
      <c r="FE181" s="17"/>
      <c r="FF181" s="17"/>
      <c r="FG181" s="17"/>
      <c r="FH181" s="17"/>
      <c r="FI181" s="17"/>
      <c r="FJ181" s="17"/>
      <c r="FK181" s="17"/>
      <c r="FL181" s="17"/>
      <c r="FM181" s="17"/>
      <c r="FN181" s="17"/>
      <c r="FO181" s="17"/>
      <c r="FP181" s="17"/>
      <c r="FQ181" s="17"/>
      <c r="FR181" s="17"/>
      <c r="FS181" s="17"/>
      <c r="FT181" s="17"/>
      <c r="FU181" s="17"/>
      <c r="FV181" s="17"/>
      <c r="FW181" s="17"/>
      <c r="FX181" s="17"/>
      <c r="FY181" s="17"/>
      <c r="FZ181" s="17"/>
      <c r="GA181" s="17"/>
      <c r="GB181" s="17"/>
      <c r="GC181" s="17"/>
      <c r="GD181" s="17"/>
      <c r="GE181" s="17"/>
      <c r="GF181" s="17"/>
      <c r="GG181" s="17"/>
      <c r="GH181" s="17"/>
      <c r="GI181" s="17"/>
      <c r="GJ181" s="17"/>
      <c r="GK181" s="17"/>
      <c r="GL181" s="17"/>
      <c r="GM181" s="17"/>
      <c r="GN181" s="17"/>
      <c r="GO181" s="17"/>
      <c r="GP181" s="17"/>
      <c r="GQ181" s="17"/>
      <c r="GR181" s="17"/>
      <c r="GS181" s="17"/>
      <c r="GT181" s="17"/>
      <c r="GU181" s="17"/>
      <c r="GV181" s="17"/>
      <c r="GW181" s="17"/>
      <c r="GX181" s="17"/>
      <c r="GY181" s="17"/>
      <c r="GZ181" s="17"/>
      <c r="HA181" s="17"/>
      <c r="HB181" s="17"/>
      <c r="HC181" s="17"/>
      <c r="HD181" s="17"/>
      <c r="HE181" s="17"/>
      <c r="HF181" s="17"/>
      <c r="HG181" s="17"/>
      <c r="HH181" s="17"/>
      <c r="HI181" s="17"/>
      <c r="HJ181" s="17"/>
      <c r="HK181" s="17"/>
      <c r="HL181" s="17"/>
      <c r="HM181" s="17"/>
      <c r="HN181" s="17"/>
      <c r="HO181" s="17"/>
      <c r="HP181" s="17"/>
      <c r="HQ181" s="17"/>
      <c r="HR181" s="17"/>
      <c r="HS181" s="17"/>
      <c r="HT181" s="17"/>
      <c r="HU181" s="17"/>
      <c r="HV181" s="17"/>
      <c r="HW181" s="17"/>
      <c r="HX181" s="17"/>
      <c r="HY181" s="17"/>
      <c r="HZ181" s="17"/>
      <c r="IA181" s="17"/>
      <c r="IB181" s="17"/>
      <c r="IC181" s="17"/>
      <c r="ID181" s="17"/>
      <c r="IE181" s="17"/>
      <c r="IF181" s="17"/>
      <c r="IG181" s="17"/>
      <c r="IH181" s="17"/>
      <c r="II181" s="17"/>
      <c r="IJ181" s="17"/>
      <c r="IK181" s="17"/>
      <c r="IL181" s="17"/>
      <c r="IM181" s="17"/>
      <c r="IN181" s="17"/>
      <c r="IO181" s="17"/>
      <c r="IP181" s="17"/>
      <c r="IQ181" s="17"/>
      <c r="IR181" s="17"/>
      <c r="IS181" s="17"/>
      <c r="IT181" s="17"/>
      <c r="IU181" s="17"/>
      <c r="IV181" s="17"/>
      <c r="IW181" s="17"/>
      <c r="IX181" s="17"/>
      <c r="IY181" s="17"/>
      <c r="IZ181" s="17"/>
      <c r="JA181" s="17"/>
      <c r="JB181" s="17"/>
      <c r="JC181" s="17"/>
      <c r="JD181" s="17"/>
      <c r="JE181" s="17"/>
      <c r="JF181" s="17"/>
      <c r="JG181" s="17"/>
      <c r="JH181" s="17"/>
      <c r="JI181" s="17"/>
      <c r="JJ181" s="17"/>
      <c r="JK181" s="17"/>
      <c r="JL181" s="17"/>
      <c r="JM181" s="17"/>
      <c r="JN181" s="17"/>
      <c r="JO181" s="17"/>
      <c r="JP181" s="17"/>
      <c r="JQ181" s="17"/>
      <c r="JR181" s="17"/>
      <c r="JS181" s="17"/>
      <c r="JT181" s="17"/>
      <c r="JU181" s="17"/>
      <c r="JV181" s="17"/>
      <c r="JW181" s="17"/>
      <c r="JX181" s="17"/>
      <c r="JY181" s="17"/>
      <c r="JZ181" s="17"/>
      <c r="KA181" s="17"/>
      <c r="KB181" s="17"/>
      <c r="KC181" s="17"/>
      <c r="KD181" s="17"/>
      <c r="KE181" s="17"/>
      <c r="KF181" s="17"/>
      <c r="KG181" s="17"/>
      <c r="KH181" s="17"/>
      <c r="KI181" s="17"/>
      <c r="KJ181" s="17"/>
      <c r="KK181" s="17"/>
      <c r="KL181" s="17"/>
      <c r="KM181" s="17"/>
      <c r="KN181" s="17"/>
      <c r="KO181" s="17"/>
      <c r="KP181" s="17"/>
      <c r="KQ181" s="17"/>
      <c r="KR181" s="17"/>
      <c r="KS181" s="17"/>
      <c r="KT181" s="17"/>
      <c r="KU181" s="17"/>
      <c r="KV181" s="17"/>
      <c r="KW181" s="17"/>
      <c r="KX181" s="17"/>
      <c r="KY181" s="17"/>
      <c r="KZ181" s="17"/>
      <c r="LA181" s="17"/>
      <c r="LB181" s="17"/>
      <c r="LC181" s="17"/>
      <c r="LD181" s="17"/>
      <c r="LE181" s="17"/>
      <c r="LF181" s="17"/>
      <c r="LG181" s="17"/>
      <c r="LH181" s="17"/>
      <c r="LI181" s="17"/>
      <c r="LJ181" s="17"/>
      <c r="LK181" s="17"/>
      <c r="LL181" s="17"/>
      <c r="LM181" s="17"/>
      <c r="LN181" s="17"/>
      <c r="LO181" s="17"/>
      <c r="LP181" s="17"/>
      <c r="LQ181" s="17"/>
      <c r="LR181" s="17"/>
      <c r="LS181" s="17"/>
      <c r="LT181" s="17"/>
      <c r="LU181" s="17"/>
      <c r="LV181" s="17"/>
      <c r="LW181" s="17"/>
      <c r="LX181" s="17"/>
      <c r="LY181" s="17"/>
      <c r="LZ181" s="17"/>
      <c r="MA181" s="17"/>
      <c r="MB181" s="17"/>
      <c r="MC181" s="17"/>
      <c r="MD181" s="17"/>
      <c r="ME181" s="17"/>
      <c r="MF181" s="17"/>
      <c r="MG181" s="17"/>
      <c r="MH181" s="17"/>
      <c r="MI181" s="17"/>
      <c r="MJ181" s="17"/>
      <c r="MK181" s="17"/>
      <c r="ML181" s="17"/>
      <c r="MM181" s="17"/>
      <c r="MN181" s="17"/>
      <c r="MO181" s="17"/>
      <c r="MP181" s="17"/>
      <c r="MQ181" s="17"/>
      <c r="MR181" s="17"/>
      <c r="MS181" s="17"/>
      <c r="MT181" s="17"/>
      <c r="MU181" s="17"/>
      <c r="MV181" s="17"/>
      <c r="MW181" s="17"/>
      <c r="MX181" s="17"/>
      <c r="MY181" s="17"/>
      <c r="MZ181" s="17"/>
      <c r="NA181" s="17"/>
      <c r="NB181" s="17"/>
      <c r="NC181" s="17"/>
      <c r="ND181" s="17"/>
      <c r="NE181" s="17"/>
      <c r="NF181" s="17"/>
      <c r="NG181" s="17"/>
      <c r="NH181" s="17"/>
      <c r="NI181" s="17"/>
      <c r="NJ181" s="17"/>
      <c r="NK181" s="17"/>
      <c r="NL181" s="17"/>
      <c r="NM181" s="17"/>
      <c r="NN181" s="17"/>
      <c r="NO181" s="17"/>
      <c r="NP181" s="17"/>
      <c r="NQ181" s="17"/>
      <c r="NR181" s="17"/>
      <c r="NS181" s="17"/>
      <c r="NT181" s="17"/>
      <c r="NU181" s="17"/>
      <c r="NV181" s="17"/>
      <c r="NW181" s="17"/>
      <c r="NX181" s="17"/>
      <c r="NY181" s="17"/>
      <c r="NZ181" s="17"/>
      <c r="OA181" s="17"/>
      <c r="OB181" s="17"/>
      <c r="OC181" s="17"/>
      <c r="OD181" s="17"/>
      <c r="OE181" s="17"/>
      <c r="OF181" s="17"/>
      <c r="OG181" s="17"/>
      <c r="OH181" s="17"/>
      <c r="OI181" s="17"/>
      <c r="OJ181" s="17"/>
      <c r="OK181" s="17"/>
      <c r="OL181" s="17"/>
      <c r="OM181" s="17"/>
      <c r="ON181" s="17"/>
      <c r="OO181" s="17"/>
      <c r="OP181" s="17"/>
      <c r="OQ181" s="17"/>
      <c r="OR181" s="17"/>
      <c r="OS181" s="17"/>
      <c r="OT181" s="17"/>
      <c r="OU181" s="17"/>
      <c r="OV181" s="17"/>
      <c r="OW181" s="17"/>
      <c r="OX181" s="17"/>
      <c r="OY181" s="17"/>
      <c r="OZ181" s="17"/>
      <c r="PA181" s="17"/>
      <c r="PB181" s="17"/>
      <c r="PC181" s="17"/>
      <c r="PD181" s="17"/>
      <c r="PE181" s="17"/>
      <c r="PF181" s="17"/>
      <c r="PG181" s="17"/>
      <c r="PH181" s="17"/>
      <c r="PI181" s="17"/>
      <c r="PJ181" s="17"/>
      <c r="PK181" s="17"/>
      <c r="PL181" s="17"/>
      <c r="PM181" s="17"/>
      <c r="PN181" s="17"/>
      <c r="PO181" s="17"/>
      <c r="PP181" s="17"/>
      <c r="PQ181" s="17"/>
      <c r="PR181" s="17"/>
      <c r="PS181" s="17"/>
      <c r="PT181" s="17"/>
      <c r="PU181" s="17"/>
      <c r="PV181" s="17"/>
      <c r="PW181" s="17"/>
      <c r="PX181" s="17"/>
      <c r="PY181" s="17"/>
      <c r="PZ181" s="17"/>
      <c r="QA181" s="17"/>
      <c r="QB181" s="17"/>
      <c r="QC181" s="17"/>
      <c r="QD181" s="17"/>
      <c r="QE181" s="17"/>
      <c r="QF181" s="17"/>
      <c r="QG181" s="17"/>
      <c r="QH181" s="17"/>
      <c r="QI181" s="17"/>
      <c r="QJ181" s="17"/>
      <c r="QK181" s="17"/>
      <c r="QL181" s="17"/>
      <c r="QM181" s="17"/>
      <c r="QN181" s="17"/>
      <c r="QO181" s="17"/>
      <c r="QP181" s="17"/>
      <c r="QQ181" s="17"/>
      <c r="QR181" s="17"/>
      <c r="QS181" s="17"/>
      <c r="QT181" s="17"/>
      <c r="QU181" s="17"/>
      <c r="QV181" s="17"/>
      <c r="QW181" s="17"/>
      <c r="QX181" s="17"/>
      <c r="QY181" s="17"/>
      <c r="QZ181" s="17"/>
      <c r="RA181" s="17"/>
      <c r="RB181" s="17"/>
      <c r="RC181" s="17"/>
      <c r="RD181" s="17"/>
      <c r="RE181" s="17"/>
      <c r="RF181" s="17"/>
      <c r="RG181" s="17"/>
      <c r="RH181" s="17"/>
      <c r="RI181" s="17"/>
      <c r="RJ181" s="17"/>
      <c r="RK181" s="17"/>
      <c r="RL181" s="17"/>
      <c r="RM181" s="17"/>
      <c r="RN181" s="17"/>
      <c r="RO181" s="17"/>
      <c r="RP181" s="17"/>
      <c r="RQ181" s="17"/>
      <c r="RR181" s="17"/>
      <c r="RS181" s="17"/>
      <c r="RT181" s="17"/>
      <c r="RU181" s="17"/>
      <c r="RV181" s="17"/>
      <c r="RW181" s="17"/>
      <c r="RX181" s="17"/>
      <c r="RY181" s="17"/>
      <c r="RZ181" s="17"/>
      <c r="SA181" s="17"/>
      <c r="SB181" s="17"/>
      <c r="SC181" s="17"/>
      <c r="SD181" s="17"/>
      <c r="SE181" s="17"/>
      <c r="SF181" s="17"/>
      <c r="SG181" s="17"/>
      <c r="SH181" s="17"/>
      <c r="SI181" s="17"/>
      <c r="SJ181" s="17"/>
      <c r="SK181" s="17"/>
      <c r="SL181" s="17"/>
      <c r="SM181" s="17"/>
      <c r="SN181" s="17"/>
      <c r="SO181" s="17"/>
      <c r="SP181" s="17"/>
      <c r="SQ181" s="17"/>
      <c r="SR181" s="17"/>
      <c r="SS181" s="17"/>
      <c r="ST181" s="17"/>
      <c r="SU181" s="17"/>
    </row>
    <row r="182" spans="1:515" s="40" customFormat="1" ht="135.75" customHeight="1" x14ac:dyDescent="0.25">
      <c r="A182" s="38"/>
      <c r="B182" s="43" t="s">
        <v>1203</v>
      </c>
      <c r="C182" s="4" t="s">
        <v>345</v>
      </c>
      <c r="D182" s="4" t="s">
        <v>346</v>
      </c>
      <c r="E182" s="4" t="s">
        <v>591</v>
      </c>
      <c r="F182" s="4" t="s">
        <v>592</v>
      </c>
      <c r="G182" s="4" t="s">
        <v>76</v>
      </c>
      <c r="H182" s="16" t="s">
        <v>74</v>
      </c>
      <c r="I182" s="4"/>
      <c r="J182" s="14">
        <v>45017</v>
      </c>
      <c r="K182" s="14">
        <v>45046</v>
      </c>
      <c r="L182" s="42">
        <f t="shared" si="17"/>
        <v>29</v>
      </c>
      <c r="M182" s="16" t="s">
        <v>70</v>
      </c>
      <c r="N182" s="4" t="s">
        <v>72</v>
      </c>
      <c r="O182" s="4" t="s">
        <v>593</v>
      </c>
      <c r="P182" s="4" t="s">
        <v>183</v>
      </c>
      <c r="Q182" s="4" t="s">
        <v>188</v>
      </c>
      <c r="R182" s="4" t="s">
        <v>29</v>
      </c>
      <c r="S182" s="4"/>
      <c r="T182" s="4" t="s">
        <v>31</v>
      </c>
      <c r="U182" s="4"/>
      <c r="V182" s="4"/>
      <c r="W182" s="4"/>
      <c r="X182" s="4"/>
      <c r="Y182" s="4"/>
      <c r="Z182" s="4"/>
      <c r="AA182" s="4"/>
      <c r="AB182" s="4"/>
      <c r="AC182" s="4"/>
      <c r="AD182" s="4"/>
      <c r="AE182" s="4" t="s">
        <v>124</v>
      </c>
      <c r="AF182" s="4" t="s">
        <v>134</v>
      </c>
      <c r="AG182" s="4"/>
      <c r="AH182" s="4"/>
      <c r="AI182" s="4"/>
      <c r="AJ182" s="4"/>
      <c r="AK182" s="4"/>
      <c r="AL182" s="4" t="s">
        <v>1032</v>
      </c>
      <c r="AM182" s="4"/>
      <c r="AN182" s="4"/>
      <c r="AO182" s="4"/>
      <c r="AP182" s="4" t="s">
        <v>47</v>
      </c>
      <c r="AQ182" s="4"/>
      <c r="AR182" s="4" t="s">
        <v>49</v>
      </c>
      <c r="AS182" s="4"/>
      <c r="AT182" s="4"/>
      <c r="AU182" s="4" t="s">
        <v>52</v>
      </c>
      <c r="AV182" s="4"/>
      <c r="AW182" s="4"/>
      <c r="AX182" s="4" t="s">
        <v>53</v>
      </c>
      <c r="AY182" s="4"/>
      <c r="AZ182" s="4"/>
      <c r="BA182" s="4"/>
      <c r="BB182" s="4"/>
      <c r="BC182" s="4"/>
      <c r="BD182" s="4"/>
      <c r="BE182" s="4"/>
      <c r="BF182" s="4"/>
      <c r="BG182" s="4"/>
      <c r="BH182" s="4"/>
      <c r="BI182" s="4" t="s">
        <v>67</v>
      </c>
      <c r="BJ182" s="4"/>
      <c r="BK182" s="4"/>
      <c r="BL182" s="4"/>
      <c r="BM182" s="4"/>
      <c r="BN182" s="4" t="s">
        <v>66</v>
      </c>
      <c r="BO182" s="38"/>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7"/>
      <c r="FH182" s="17"/>
      <c r="FI182" s="17"/>
      <c r="FJ182" s="17"/>
      <c r="FK182" s="17"/>
      <c r="FL182" s="17"/>
      <c r="FM182" s="17"/>
      <c r="FN182" s="17"/>
      <c r="FO182" s="17"/>
      <c r="FP182" s="17"/>
      <c r="FQ182" s="17"/>
      <c r="FR182" s="17"/>
      <c r="FS182" s="17"/>
      <c r="FT182" s="17"/>
      <c r="FU182" s="17"/>
      <c r="FV182" s="17"/>
      <c r="FW182" s="17"/>
      <c r="FX182" s="17"/>
      <c r="FY182" s="17"/>
      <c r="FZ182" s="17"/>
      <c r="GA182" s="17"/>
      <c r="GB182" s="17"/>
      <c r="GC182" s="17"/>
      <c r="GD182" s="17"/>
      <c r="GE182" s="17"/>
      <c r="GF182" s="17"/>
      <c r="GG182" s="17"/>
      <c r="GH182" s="17"/>
      <c r="GI182" s="17"/>
      <c r="GJ182" s="17"/>
      <c r="GK182" s="17"/>
      <c r="GL182" s="17"/>
      <c r="GM182" s="17"/>
      <c r="GN182" s="17"/>
      <c r="GO182" s="17"/>
      <c r="GP182" s="17"/>
      <c r="GQ182" s="17"/>
      <c r="GR182" s="17"/>
      <c r="GS182" s="17"/>
      <c r="GT182" s="17"/>
      <c r="GU182" s="17"/>
      <c r="GV182" s="17"/>
      <c r="GW182" s="17"/>
      <c r="GX182" s="17"/>
      <c r="GY182" s="17"/>
      <c r="GZ182" s="17"/>
      <c r="HA182" s="17"/>
      <c r="HB182" s="17"/>
      <c r="HC182" s="17"/>
      <c r="HD182" s="17"/>
      <c r="HE182" s="17"/>
      <c r="HF182" s="17"/>
      <c r="HG182" s="17"/>
      <c r="HH182" s="17"/>
      <c r="HI182" s="17"/>
      <c r="HJ182" s="17"/>
      <c r="HK182" s="17"/>
      <c r="HL182" s="17"/>
      <c r="HM182" s="17"/>
      <c r="HN182" s="17"/>
      <c r="HO182" s="17"/>
      <c r="HP182" s="17"/>
      <c r="HQ182" s="17"/>
      <c r="HR182" s="17"/>
      <c r="HS182" s="17"/>
      <c r="HT182" s="17"/>
      <c r="HU182" s="17"/>
      <c r="HV182" s="17"/>
      <c r="HW182" s="17"/>
      <c r="HX182" s="17"/>
      <c r="HY182" s="17"/>
      <c r="HZ182" s="17"/>
      <c r="IA182" s="17"/>
      <c r="IB182" s="17"/>
      <c r="IC182" s="17"/>
      <c r="ID182" s="17"/>
      <c r="IE182" s="17"/>
      <c r="IF182" s="17"/>
      <c r="IG182" s="17"/>
      <c r="IH182" s="17"/>
      <c r="II182" s="17"/>
      <c r="IJ182" s="17"/>
      <c r="IK182" s="17"/>
      <c r="IL182" s="17"/>
      <c r="IM182" s="17"/>
      <c r="IN182" s="17"/>
      <c r="IO182" s="17"/>
      <c r="IP182" s="17"/>
      <c r="IQ182" s="17"/>
      <c r="IR182" s="17"/>
      <c r="IS182" s="17"/>
      <c r="IT182" s="17"/>
      <c r="IU182" s="17"/>
      <c r="IV182" s="17"/>
      <c r="IW182" s="17"/>
      <c r="IX182" s="17"/>
      <c r="IY182" s="17"/>
      <c r="IZ182" s="17"/>
      <c r="JA182" s="17"/>
      <c r="JB182" s="17"/>
      <c r="JC182" s="17"/>
      <c r="JD182" s="17"/>
      <c r="JE182" s="17"/>
      <c r="JF182" s="17"/>
      <c r="JG182" s="17"/>
      <c r="JH182" s="17"/>
      <c r="JI182" s="17"/>
      <c r="JJ182" s="17"/>
      <c r="JK182" s="17"/>
      <c r="JL182" s="17"/>
      <c r="JM182" s="17"/>
      <c r="JN182" s="17"/>
      <c r="JO182" s="17"/>
      <c r="JP182" s="17"/>
      <c r="JQ182" s="17"/>
      <c r="JR182" s="17"/>
      <c r="JS182" s="17"/>
      <c r="JT182" s="17"/>
      <c r="JU182" s="17"/>
      <c r="JV182" s="17"/>
      <c r="JW182" s="17"/>
      <c r="JX182" s="17"/>
      <c r="JY182" s="17"/>
      <c r="JZ182" s="17"/>
      <c r="KA182" s="17"/>
      <c r="KB182" s="17"/>
      <c r="KC182" s="17"/>
      <c r="KD182" s="17"/>
      <c r="KE182" s="17"/>
      <c r="KF182" s="17"/>
      <c r="KG182" s="17"/>
      <c r="KH182" s="17"/>
      <c r="KI182" s="17"/>
      <c r="KJ182" s="17"/>
      <c r="KK182" s="17"/>
      <c r="KL182" s="17"/>
      <c r="KM182" s="17"/>
      <c r="KN182" s="17"/>
      <c r="KO182" s="17"/>
      <c r="KP182" s="17"/>
      <c r="KQ182" s="17"/>
      <c r="KR182" s="17"/>
      <c r="KS182" s="17"/>
      <c r="KT182" s="17"/>
      <c r="KU182" s="17"/>
      <c r="KV182" s="17"/>
      <c r="KW182" s="17"/>
      <c r="KX182" s="17"/>
      <c r="KY182" s="17"/>
      <c r="KZ182" s="17"/>
      <c r="LA182" s="17"/>
      <c r="LB182" s="17"/>
      <c r="LC182" s="17"/>
      <c r="LD182" s="17"/>
      <c r="LE182" s="17"/>
      <c r="LF182" s="17"/>
      <c r="LG182" s="17"/>
      <c r="LH182" s="17"/>
      <c r="LI182" s="17"/>
      <c r="LJ182" s="17"/>
      <c r="LK182" s="17"/>
      <c r="LL182" s="17"/>
      <c r="LM182" s="17"/>
      <c r="LN182" s="17"/>
      <c r="LO182" s="17"/>
      <c r="LP182" s="17"/>
      <c r="LQ182" s="17"/>
      <c r="LR182" s="17"/>
      <c r="LS182" s="17"/>
      <c r="LT182" s="17"/>
      <c r="LU182" s="17"/>
      <c r="LV182" s="17"/>
      <c r="LW182" s="17"/>
      <c r="LX182" s="17"/>
      <c r="LY182" s="17"/>
      <c r="LZ182" s="17"/>
      <c r="MA182" s="17"/>
      <c r="MB182" s="17"/>
      <c r="MC182" s="17"/>
      <c r="MD182" s="17"/>
      <c r="ME182" s="17"/>
      <c r="MF182" s="17"/>
      <c r="MG182" s="17"/>
      <c r="MH182" s="17"/>
      <c r="MI182" s="17"/>
      <c r="MJ182" s="17"/>
      <c r="MK182" s="17"/>
      <c r="ML182" s="17"/>
      <c r="MM182" s="17"/>
      <c r="MN182" s="17"/>
      <c r="MO182" s="17"/>
      <c r="MP182" s="17"/>
      <c r="MQ182" s="17"/>
      <c r="MR182" s="17"/>
      <c r="MS182" s="17"/>
      <c r="MT182" s="17"/>
      <c r="MU182" s="17"/>
      <c r="MV182" s="17"/>
      <c r="MW182" s="17"/>
      <c r="MX182" s="17"/>
      <c r="MY182" s="17"/>
      <c r="MZ182" s="17"/>
      <c r="NA182" s="17"/>
      <c r="NB182" s="17"/>
      <c r="NC182" s="17"/>
      <c r="ND182" s="17"/>
      <c r="NE182" s="17"/>
      <c r="NF182" s="17"/>
      <c r="NG182" s="17"/>
      <c r="NH182" s="17"/>
      <c r="NI182" s="17"/>
      <c r="NJ182" s="17"/>
      <c r="NK182" s="17"/>
      <c r="NL182" s="17"/>
      <c r="NM182" s="17"/>
      <c r="NN182" s="17"/>
      <c r="NO182" s="17"/>
      <c r="NP182" s="17"/>
      <c r="NQ182" s="17"/>
      <c r="NR182" s="17"/>
      <c r="NS182" s="17"/>
      <c r="NT182" s="17"/>
      <c r="NU182" s="17"/>
      <c r="NV182" s="17"/>
      <c r="NW182" s="17"/>
      <c r="NX182" s="17"/>
      <c r="NY182" s="17"/>
      <c r="NZ182" s="17"/>
      <c r="OA182" s="17"/>
      <c r="OB182" s="17"/>
      <c r="OC182" s="17"/>
      <c r="OD182" s="17"/>
      <c r="OE182" s="17"/>
      <c r="OF182" s="17"/>
      <c r="OG182" s="17"/>
      <c r="OH182" s="17"/>
      <c r="OI182" s="17"/>
      <c r="OJ182" s="17"/>
      <c r="OK182" s="17"/>
      <c r="OL182" s="17"/>
      <c r="OM182" s="17"/>
      <c r="ON182" s="17"/>
      <c r="OO182" s="17"/>
      <c r="OP182" s="17"/>
      <c r="OQ182" s="17"/>
      <c r="OR182" s="17"/>
      <c r="OS182" s="17"/>
      <c r="OT182" s="17"/>
      <c r="OU182" s="17"/>
      <c r="OV182" s="17"/>
      <c r="OW182" s="17"/>
      <c r="OX182" s="17"/>
      <c r="OY182" s="17"/>
      <c r="OZ182" s="17"/>
      <c r="PA182" s="17"/>
      <c r="PB182" s="17"/>
      <c r="PC182" s="17"/>
      <c r="PD182" s="17"/>
      <c r="PE182" s="17"/>
      <c r="PF182" s="17"/>
      <c r="PG182" s="17"/>
      <c r="PH182" s="17"/>
      <c r="PI182" s="17"/>
      <c r="PJ182" s="17"/>
      <c r="PK182" s="17"/>
      <c r="PL182" s="17"/>
      <c r="PM182" s="17"/>
      <c r="PN182" s="17"/>
      <c r="PO182" s="17"/>
      <c r="PP182" s="17"/>
      <c r="PQ182" s="17"/>
      <c r="PR182" s="17"/>
      <c r="PS182" s="17"/>
      <c r="PT182" s="17"/>
      <c r="PU182" s="17"/>
      <c r="PV182" s="17"/>
      <c r="PW182" s="17"/>
      <c r="PX182" s="17"/>
      <c r="PY182" s="17"/>
      <c r="PZ182" s="17"/>
      <c r="QA182" s="17"/>
      <c r="QB182" s="17"/>
      <c r="QC182" s="17"/>
      <c r="QD182" s="17"/>
      <c r="QE182" s="17"/>
      <c r="QF182" s="17"/>
      <c r="QG182" s="17"/>
      <c r="QH182" s="17"/>
      <c r="QI182" s="17"/>
      <c r="QJ182" s="17"/>
      <c r="QK182" s="17"/>
      <c r="QL182" s="17"/>
      <c r="QM182" s="17"/>
      <c r="QN182" s="17"/>
      <c r="QO182" s="17"/>
      <c r="QP182" s="17"/>
      <c r="QQ182" s="17"/>
      <c r="QR182" s="17"/>
      <c r="QS182" s="17"/>
      <c r="QT182" s="17"/>
      <c r="QU182" s="17"/>
      <c r="QV182" s="17"/>
      <c r="QW182" s="17"/>
      <c r="QX182" s="17"/>
      <c r="QY182" s="17"/>
      <c r="QZ182" s="17"/>
      <c r="RA182" s="17"/>
      <c r="RB182" s="17"/>
      <c r="RC182" s="17"/>
      <c r="RD182" s="17"/>
      <c r="RE182" s="17"/>
      <c r="RF182" s="17"/>
      <c r="RG182" s="17"/>
      <c r="RH182" s="17"/>
      <c r="RI182" s="17"/>
      <c r="RJ182" s="17"/>
      <c r="RK182" s="17"/>
      <c r="RL182" s="17"/>
      <c r="RM182" s="17"/>
      <c r="RN182" s="17"/>
      <c r="RO182" s="17"/>
      <c r="RP182" s="17"/>
      <c r="RQ182" s="17"/>
      <c r="RR182" s="17"/>
      <c r="RS182" s="17"/>
      <c r="RT182" s="17"/>
      <c r="RU182" s="17"/>
      <c r="RV182" s="17"/>
      <c r="RW182" s="17"/>
      <c r="RX182" s="17"/>
      <c r="RY182" s="17"/>
      <c r="RZ182" s="17"/>
      <c r="SA182" s="17"/>
      <c r="SB182" s="17"/>
      <c r="SC182" s="17"/>
      <c r="SD182" s="17"/>
      <c r="SE182" s="17"/>
      <c r="SF182" s="17"/>
      <c r="SG182" s="17"/>
      <c r="SH182" s="17"/>
      <c r="SI182" s="17"/>
      <c r="SJ182" s="17"/>
      <c r="SK182" s="17"/>
      <c r="SL182" s="17"/>
      <c r="SM182" s="17"/>
      <c r="SN182" s="17"/>
      <c r="SO182" s="17"/>
      <c r="SP182" s="17"/>
      <c r="SQ182" s="17"/>
      <c r="SR182" s="17"/>
      <c r="SS182" s="17"/>
      <c r="ST182" s="17"/>
      <c r="SU182" s="17"/>
    </row>
    <row r="183" spans="1:515" s="40" customFormat="1" ht="135.75" customHeight="1" x14ac:dyDescent="0.25">
      <c r="A183" s="38"/>
      <c r="B183" s="43" t="s">
        <v>1204</v>
      </c>
      <c r="C183" s="4" t="s">
        <v>348</v>
      </c>
      <c r="D183" s="4" t="s">
        <v>346</v>
      </c>
      <c r="E183" s="4" t="s">
        <v>591</v>
      </c>
      <c r="F183" s="4" t="s">
        <v>592</v>
      </c>
      <c r="G183" s="4" t="s">
        <v>76</v>
      </c>
      <c r="H183" s="16" t="s">
        <v>74</v>
      </c>
      <c r="I183" s="4"/>
      <c r="J183" s="14">
        <v>45139</v>
      </c>
      <c r="K183" s="14">
        <v>45169</v>
      </c>
      <c r="L183" s="42">
        <f t="shared" si="17"/>
        <v>30</v>
      </c>
      <c r="M183" s="16" t="s">
        <v>70</v>
      </c>
      <c r="N183" s="4" t="s">
        <v>72</v>
      </c>
      <c r="O183" s="4" t="s">
        <v>593</v>
      </c>
      <c r="P183" s="4" t="s">
        <v>183</v>
      </c>
      <c r="Q183" s="4" t="s">
        <v>188</v>
      </c>
      <c r="R183" s="4" t="s">
        <v>29</v>
      </c>
      <c r="S183" s="4"/>
      <c r="T183" s="4" t="s">
        <v>31</v>
      </c>
      <c r="U183" s="4"/>
      <c r="V183" s="4"/>
      <c r="W183" s="4"/>
      <c r="X183" s="4"/>
      <c r="Y183" s="4"/>
      <c r="Z183" s="4"/>
      <c r="AA183" s="4"/>
      <c r="AB183" s="4"/>
      <c r="AC183" s="4"/>
      <c r="AD183" s="4"/>
      <c r="AE183" s="4" t="s">
        <v>124</v>
      </c>
      <c r="AF183" s="4" t="s">
        <v>134</v>
      </c>
      <c r="AG183" s="4"/>
      <c r="AH183" s="4"/>
      <c r="AI183" s="4"/>
      <c r="AJ183" s="4"/>
      <c r="AK183" s="4"/>
      <c r="AL183" s="4" t="s">
        <v>1032</v>
      </c>
      <c r="AM183" s="4"/>
      <c r="AN183" s="4"/>
      <c r="AO183" s="4"/>
      <c r="AP183" s="4" t="s">
        <v>47</v>
      </c>
      <c r="AQ183" s="4"/>
      <c r="AR183" s="4" t="s">
        <v>49</v>
      </c>
      <c r="AS183" s="4"/>
      <c r="AT183" s="4"/>
      <c r="AU183" s="4" t="s">
        <v>52</v>
      </c>
      <c r="AV183" s="4"/>
      <c r="AW183" s="4"/>
      <c r="AX183" s="4" t="s">
        <v>53</v>
      </c>
      <c r="AY183" s="4"/>
      <c r="AZ183" s="4"/>
      <c r="BA183" s="4"/>
      <c r="BB183" s="4"/>
      <c r="BC183" s="4"/>
      <c r="BD183" s="4"/>
      <c r="BE183" s="4"/>
      <c r="BF183" s="4"/>
      <c r="BG183" s="4"/>
      <c r="BH183" s="4"/>
      <c r="BI183" s="4" t="s">
        <v>67</v>
      </c>
      <c r="BJ183" s="4"/>
      <c r="BK183" s="4"/>
      <c r="BL183" s="4"/>
      <c r="BM183" s="4"/>
      <c r="BN183" s="4" t="s">
        <v>66</v>
      </c>
      <c r="BO183" s="38"/>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c r="EB183" s="17"/>
      <c r="EC183" s="17"/>
      <c r="ED183" s="17"/>
      <c r="EE183" s="17"/>
      <c r="EF183" s="17"/>
      <c r="EG183" s="17"/>
      <c r="EH183" s="17"/>
      <c r="EI183" s="17"/>
      <c r="EJ183" s="17"/>
      <c r="EK183" s="17"/>
      <c r="EL183" s="17"/>
      <c r="EM183" s="17"/>
      <c r="EN183" s="17"/>
      <c r="EO183" s="17"/>
      <c r="EP183" s="17"/>
      <c r="EQ183" s="17"/>
      <c r="ER183" s="17"/>
      <c r="ES183" s="17"/>
      <c r="ET183" s="17"/>
      <c r="EU183" s="17"/>
      <c r="EV183" s="17"/>
      <c r="EW183" s="17"/>
      <c r="EX183" s="17"/>
      <c r="EY183" s="17"/>
      <c r="EZ183" s="17"/>
      <c r="FA183" s="17"/>
      <c r="FB183" s="17"/>
      <c r="FC183" s="17"/>
      <c r="FD183" s="17"/>
      <c r="FE183" s="17"/>
      <c r="FF183" s="17"/>
      <c r="FG183" s="17"/>
      <c r="FH183" s="17"/>
      <c r="FI183" s="17"/>
      <c r="FJ183" s="17"/>
      <c r="FK183" s="17"/>
      <c r="FL183" s="17"/>
      <c r="FM183" s="17"/>
      <c r="FN183" s="17"/>
      <c r="FO183" s="17"/>
      <c r="FP183" s="17"/>
      <c r="FQ183" s="17"/>
      <c r="FR183" s="17"/>
      <c r="FS183" s="17"/>
      <c r="FT183" s="17"/>
      <c r="FU183" s="17"/>
      <c r="FV183" s="17"/>
      <c r="FW183" s="17"/>
      <c r="FX183" s="17"/>
      <c r="FY183" s="17"/>
      <c r="FZ183" s="17"/>
      <c r="GA183" s="17"/>
      <c r="GB183" s="17"/>
      <c r="GC183" s="17"/>
      <c r="GD183" s="17"/>
      <c r="GE183" s="17"/>
      <c r="GF183" s="17"/>
      <c r="GG183" s="17"/>
      <c r="GH183" s="17"/>
      <c r="GI183" s="17"/>
      <c r="GJ183" s="17"/>
      <c r="GK183" s="17"/>
      <c r="GL183" s="17"/>
      <c r="GM183" s="17"/>
      <c r="GN183" s="17"/>
      <c r="GO183" s="17"/>
      <c r="GP183" s="17"/>
      <c r="GQ183" s="17"/>
      <c r="GR183" s="17"/>
      <c r="GS183" s="17"/>
      <c r="GT183" s="17"/>
      <c r="GU183" s="17"/>
      <c r="GV183" s="17"/>
      <c r="GW183" s="17"/>
      <c r="GX183" s="17"/>
      <c r="GY183" s="17"/>
      <c r="GZ183" s="17"/>
      <c r="HA183" s="17"/>
      <c r="HB183" s="17"/>
      <c r="HC183" s="17"/>
      <c r="HD183" s="17"/>
      <c r="HE183" s="17"/>
      <c r="HF183" s="17"/>
      <c r="HG183" s="17"/>
      <c r="HH183" s="17"/>
      <c r="HI183" s="17"/>
      <c r="HJ183" s="17"/>
      <c r="HK183" s="17"/>
      <c r="HL183" s="17"/>
      <c r="HM183" s="17"/>
      <c r="HN183" s="17"/>
      <c r="HO183" s="17"/>
      <c r="HP183" s="17"/>
      <c r="HQ183" s="17"/>
      <c r="HR183" s="17"/>
      <c r="HS183" s="17"/>
      <c r="HT183" s="17"/>
      <c r="HU183" s="17"/>
      <c r="HV183" s="17"/>
      <c r="HW183" s="17"/>
      <c r="HX183" s="17"/>
      <c r="HY183" s="17"/>
      <c r="HZ183" s="17"/>
      <c r="IA183" s="17"/>
      <c r="IB183" s="17"/>
      <c r="IC183" s="17"/>
      <c r="ID183" s="17"/>
      <c r="IE183" s="17"/>
      <c r="IF183" s="17"/>
      <c r="IG183" s="17"/>
      <c r="IH183" s="17"/>
      <c r="II183" s="17"/>
      <c r="IJ183" s="17"/>
      <c r="IK183" s="17"/>
      <c r="IL183" s="17"/>
      <c r="IM183" s="17"/>
      <c r="IN183" s="17"/>
      <c r="IO183" s="17"/>
      <c r="IP183" s="17"/>
      <c r="IQ183" s="17"/>
      <c r="IR183" s="17"/>
      <c r="IS183" s="17"/>
      <c r="IT183" s="17"/>
      <c r="IU183" s="17"/>
      <c r="IV183" s="17"/>
      <c r="IW183" s="17"/>
      <c r="IX183" s="17"/>
      <c r="IY183" s="17"/>
      <c r="IZ183" s="17"/>
      <c r="JA183" s="17"/>
      <c r="JB183" s="17"/>
      <c r="JC183" s="17"/>
      <c r="JD183" s="17"/>
      <c r="JE183" s="17"/>
      <c r="JF183" s="17"/>
      <c r="JG183" s="17"/>
      <c r="JH183" s="17"/>
      <c r="JI183" s="17"/>
      <c r="JJ183" s="17"/>
      <c r="JK183" s="17"/>
      <c r="JL183" s="17"/>
      <c r="JM183" s="17"/>
      <c r="JN183" s="17"/>
      <c r="JO183" s="17"/>
      <c r="JP183" s="17"/>
      <c r="JQ183" s="17"/>
      <c r="JR183" s="17"/>
      <c r="JS183" s="17"/>
      <c r="JT183" s="17"/>
      <c r="JU183" s="17"/>
      <c r="JV183" s="17"/>
      <c r="JW183" s="17"/>
      <c r="JX183" s="17"/>
      <c r="JY183" s="17"/>
      <c r="JZ183" s="17"/>
      <c r="KA183" s="17"/>
      <c r="KB183" s="17"/>
      <c r="KC183" s="17"/>
      <c r="KD183" s="17"/>
      <c r="KE183" s="17"/>
      <c r="KF183" s="17"/>
      <c r="KG183" s="17"/>
      <c r="KH183" s="17"/>
      <c r="KI183" s="17"/>
      <c r="KJ183" s="17"/>
      <c r="KK183" s="17"/>
      <c r="KL183" s="17"/>
      <c r="KM183" s="17"/>
      <c r="KN183" s="17"/>
      <c r="KO183" s="17"/>
      <c r="KP183" s="17"/>
      <c r="KQ183" s="17"/>
      <c r="KR183" s="17"/>
      <c r="KS183" s="17"/>
      <c r="KT183" s="17"/>
      <c r="KU183" s="17"/>
      <c r="KV183" s="17"/>
      <c r="KW183" s="17"/>
      <c r="KX183" s="17"/>
      <c r="KY183" s="17"/>
      <c r="KZ183" s="17"/>
      <c r="LA183" s="17"/>
      <c r="LB183" s="17"/>
      <c r="LC183" s="17"/>
      <c r="LD183" s="17"/>
      <c r="LE183" s="17"/>
      <c r="LF183" s="17"/>
      <c r="LG183" s="17"/>
      <c r="LH183" s="17"/>
      <c r="LI183" s="17"/>
      <c r="LJ183" s="17"/>
      <c r="LK183" s="17"/>
      <c r="LL183" s="17"/>
      <c r="LM183" s="17"/>
      <c r="LN183" s="17"/>
      <c r="LO183" s="17"/>
      <c r="LP183" s="17"/>
      <c r="LQ183" s="17"/>
      <c r="LR183" s="17"/>
      <c r="LS183" s="17"/>
      <c r="LT183" s="17"/>
      <c r="LU183" s="17"/>
      <c r="LV183" s="17"/>
      <c r="LW183" s="17"/>
      <c r="LX183" s="17"/>
      <c r="LY183" s="17"/>
      <c r="LZ183" s="17"/>
      <c r="MA183" s="17"/>
      <c r="MB183" s="17"/>
      <c r="MC183" s="17"/>
      <c r="MD183" s="17"/>
      <c r="ME183" s="17"/>
      <c r="MF183" s="17"/>
      <c r="MG183" s="17"/>
      <c r="MH183" s="17"/>
      <c r="MI183" s="17"/>
      <c r="MJ183" s="17"/>
      <c r="MK183" s="17"/>
      <c r="ML183" s="17"/>
      <c r="MM183" s="17"/>
      <c r="MN183" s="17"/>
      <c r="MO183" s="17"/>
      <c r="MP183" s="17"/>
      <c r="MQ183" s="17"/>
      <c r="MR183" s="17"/>
      <c r="MS183" s="17"/>
      <c r="MT183" s="17"/>
      <c r="MU183" s="17"/>
      <c r="MV183" s="17"/>
      <c r="MW183" s="17"/>
      <c r="MX183" s="17"/>
      <c r="MY183" s="17"/>
      <c r="MZ183" s="17"/>
      <c r="NA183" s="17"/>
      <c r="NB183" s="17"/>
      <c r="NC183" s="17"/>
      <c r="ND183" s="17"/>
      <c r="NE183" s="17"/>
      <c r="NF183" s="17"/>
      <c r="NG183" s="17"/>
      <c r="NH183" s="17"/>
      <c r="NI183" s="17"/>
      <c r="NJ183" s="17"/>
      <c r="NK183" s="17"/>
      <c r="NL183" s="17"/>
      <c r="NM183" s="17"/>
      <c r="NN183" s="17"/>
      <c r="NO183" s="17"/>
      <c r="NP183" s="17"/>
      <c r="NQ183" s="17"/>
      <c r="NR183" s="17"/>
      <c r="NS183" s="17"/>
      <c r="NT183" s="17"/>
      <c r="NU183" s="17"/>
      <c r="NV183" s="17"/>
      <c r="NW183" s="17"/>
      <c r="NX183" s="17"/>
      <c r="NY183" s="17"/>
      <c r="NZ183" s="17"/>
      <c r="OA183" s="17"/>
      <c r="OB183" s="17"/>
      <c r="OC183" s="17"/>
      <c r="OD183" s="17"/>
      <c r="OE183" s="17"/>
      <c r="OF183" s="17"/>
      <c r="OG183" s="17"/>
      <c r="OH183" s="17"/>
      <c r="OI183" s="17"/>
      <c r="OJ183" s="17"/>
      <c r="OK183" s="17"/>
      <c r="OL183" s="17"/>
      <c r="OM183" s="17"/>
      <c r="ON183" s="17"/>
      <c r="OO183" s="17"/>
      <c r="OP183" s="17"/>
      <c r="OQ183" s="17"/>
      <c r="OR183" s="17"/>
      <c r="OS183" s="17"/>
      <c r="OT183" s="17"/>
      <c r="OU183" s="17"/>
      <c r="OV183" s="17"/>
      <c r="OW183" s="17"/>
      <c r="OX183" s="17"/>
      <c r="OY183" s="17"/>
      <c r="OZ183" s="17"/>
      <c r="PA183" s="17"/>
      <c r="PB183" s="17"/>
      <c r="PC183" s="17"/>
      <c r="PD183" s="17"/>
      <c r="PE183" s="17"/>
      <c r="PF183" s="17"/>
      <c r="PG183" s="17"/>
      <c r="PH183" s="17"/>
      <c r="PI183" s="17"/>
      <c r="PJ183" s="17"/>
      <c r="PK183" s="17"/>
      <c r="PL183" s="17"/>
      <c r="PM183" s="17"/>
      <c r="PN183" s="17"/>
      <c r="PO183" s="17"/>
      <c r="PP183" s="17"/>
      <c r="PQ183" s="17"/>
      <c r="PR183" s="17"/>
      <c r="PS183" s="17"/>
      <c r="PT183" s="17"/>
      <c r="PU183" s="17"/>
      <c r="PV183" s="17"/>
      <c r="PW183" s="17"/>
      <c r="PX183" s="17"/>
      <c r="PY183" s="17"/>
      <c r="PZ183" s="17"/>
      <c r="QA183" s="17"/>
      <c r="QB183" s="17"/>
      <c r="QC183" s="17"/>
      <c r="QD183" s="17"/>
      <c r="QE183" s="17"/>
      <c r="QF183" s="17"/>
      <c r="QG183" s="17"/>
      <c r="QH183" s="17"/>
      <c r="QI183" s="17"/>
      <c r="QJ183" s="17"/>
      <c r="QK183" s="17"/>
      <c r="QL183" s="17"/>
      <c r="QM183" s="17"/>
      <c r="QN183" s="17"/>
      <c r="QO183" s="17"/>
      <c r="QP183" s="17"/>
      <c r="QQ183" s="17"/>
      <c r="QR183" s="17"/>
      <c r="QS183" s="17"/>
      <c r="QT183" s="17"/>
      <c r="QU183" s="17"/>
      <c r="QV183" s="17"/>
      <c r="QW183" s="17"/>
      <c r="QX183" s="17"/>
      <c r="QY183" s="17"/>
      <c r="QZ183" s="17"/>
      <c r="RA183" s="17"/>
      <c r="RB183" s="17"/>
      <c r="RC183" s="17"/>
      <c r="RD183" s="17"/>
      <c r="RE183" s="17"/>
      <c r="RF183" s="17"/>
      <c r="RG183" s="17"/>
      <c r="RH183" s="17"/>
      <c r="RI183" s="17"/>
      <c r="RJ183" s="17"/>
      <c r="RK183" s="17"/>
      <c r="RL183" s="17"/>
      <c r="RM183" s="17"/>
      <c r="RN183" s="17"/>
      <c r="RO183" s="17"/>
      <c r="RP183" s="17"/>
      <c r="RQ183" s="17"/>
      <c r="RR183" s="17"/>
      <c r="RS183" s="17"/>
      <c r="RT183" s="17"/>
      <c r="RU183" s="17"/>
      <c r="RV183" s="17"/>
      <c r="RW183" s="17"/>
      <c r="RX183" s="17"/>
      <c r="RY183" s="17"/>
      <c r="RZ183" s="17"/>
      <c r="SA183" s="17"/>
      <c r="SB183" s="17"/>
      <c r="SC183" s="17"/>
      <c r="SD183" s="17"/>
      <c r="SE183" s="17"/>
      <c r="SF183" s="17"/>
      <c r="SG183" s="17"/>
      <c r="SH183" s="17"/>
      <c r="SI183" s="17"/>
      <c r="SJ183" s="17"/>
      <c r="SK183" s="17"/>
      <c r="SL183" s="17"/>
      <c r="SM183" s="17"/>
      <c r="SN183" s="17"/>
      <c r="SO183" s="17"/>
      <c r="SP183" s="17"/>
      <c r="SQ183" s="17"/>
      <c r="SR183" s="17"/>
      <c r="SS183" s="17"/>
      <c r="ST183" s="17"/>
      <c r="SU183" s="17"/>
    </row>
    <row r="184" spans="1:515" s="40" customFormat="1" ht="135.75" customHeight="1" x14ac:dyDescent="0.25">
      <c r="A184" s="38"/>
      <c r="B184" s="43" t="s">
        <v>1205</v>
      </c>
      <c r="C184" s="4" t="s">
        <v>349</v>
      </c>
      <c r="D184" s="4" t="s">
        <v>346</v>
      </c>
      <c r="E184" s="4" t="s">
        <v>591</v>
      </c>
      <c r="F184" s="4" t="s">
        <v>592</v>
      </c>
      <c r="G184" s="4" t="s">
        <v>76</v>
      </c>
      <c r="H184" s="16" t="s">
        <v>74</v>
      </c>
      <c r="I184" s="4"/>
      <c r="J184" s="14">
        <v>45261</v>
      </c>
      <c r="K184" s="14">
        <v>45291</v>
      </c>
      <c r="L184" s="42">
        <f t="shared" si="17"/>
        <v>30</v>
      </c>
      <c r="M184" s="16" t="s">
        <v>70</v>
      </c>
      <c r="N184" s="4" t="s">
        <v>72</v>
      </c>
      <c r="O184" s="4" t="s">
        <v>593</v>
      </c>
      <c r="P184" s="4" t="s">
        <v>183</v>
      </c>
      <c r="Q184" s="4" t="s">
        <v>188</v>
      </c>
      <c r="R184" s="4" t="s">
        <v>29</v>
      </c>
      <c r="S184" s="4"/>
      <c r="T184" s="4" t="s">
        <v>31</v>
      </c>
      <c r="U184" s="4"/>
      <c r="V184" s="4"/>
      <c r="W184" s="4"/>
      <c r="X184" s="4"/>
      <c r="Y184" s="4"/>
      <c r="Z184" s="4"/>
      <c r="AA184" s="4"/>
      <c r="AB184" s="4"/>
      <c r="AC184" s="4"/>
      <c r="AD184" s="4"/>
      <c r="AE184" s="4" t="s">
        <v>124</v>
      </c>
      <c r="AF184" s="4" t="s">
        <v>134</v>
      </c>
      <c r="AG184" s="4"/>
      <c r="AH184" s="4"/>
      <c r="AI184" s="4"/>
      <c r="AJ184" s="4"/>
      <c r="AK184" s="4"/>
      <c r="AL184" s="4" t="s">
        <v>1032</v>
      </c>
      <c r="AM184" s="4"/>
      <c r="AN184" s="4"/>
      <c r="AO184" s="4"/>
      <c r="AP184" s="4" t="s">
        <v>47</v>
      </c>
      <c r="AQ184" s="4"/>
      <c r="AR184" s="4" t="s">
        <v>49</v>
      </c>
      <c r="AS184" s="4"/>
      <c r="AT184" s="4"/>
      <c r="AU184" s="4" t="s">
        <v>52</v>
      </c>
      <c r="AV184" s="4"/>
      <c r="AW184" s="4"/>
      <c r="AX184" s="4" t="s">
        <v>53</v>
      </c>
      <c r="AY184" s="4"/>
      <c r="AZ184" s="4"/>
      <c r="BA184" s="4"/>
      <c r="BB184" s="4"/>
      <c r="BC184" s="4"/>
      <c r="BD184" s="4"/>
      <c r="BE184" s="4"/>
      <c r="BF184" s="4"/>
      <c r="BG184" s="4"/>
      <c r="BH184" s="4"/>
      <c r="BI184" s="4" t="s">
        <v>67</v>
      </c>
      <c r="BJ184" s="4"/>
      <c r="BK184" s="4"/>
      <c r="BL184" s="4"/>
      <c r="BM184" s="4"/>
      <c r="BN184" s="4" t="s">
        <v>66</v>
      </c>
      <c r="BO184" s="38"/>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7"/>
      <c r="ER184" s="17"/>
      <c r="ES184" s="17"/>
      <c r="ET184" s="17"/>
      <c r="EU184" s="17"/>
      <c r="EV184" s="17"/>
      <c r="EW184" s="17"/>
      <c r="EX184" s="17"/>
      <c r="EY184" s="17"/>
      <c r="EZ184" s="17"/>
      <c r="FA184" s="17"/>
      <c r="FB184" s="17"/>
      <c r="FC184" s="17"/>
      <c r="FD184" s="17"/>
      <c r="FE184" s="17"/>
      <c r="FF184" s="17"/>
      <c r="FG184" s="17"/>
      <c r="FH184" s="17"/>
      <c r="FI184" s="17"/>
      <c r="FJ184" s="17"/>
      <c r="FK184" s="17"/>
      <c r="FL184" s="17"/>
      <c r="FM184" s="17"/>
      <c r="FN184" s="17"/>
      <c r="FO184" s="17"/>
      <c r="FP184" s="17"/>
      <c r="FQ184" s="17"/>
      <c r="FR184" s="17"/>
      <c r="FS184" s="17"/>
      <c r="FT184" s="17"/>
      <c r="FU184" s="17"/>
      <c r="FV184" s="17"/>
      <c r="FW184" s="17"/>
      <c r="FX184" s="17"/>
      <c r="FY184" s="17"/>
      <c r="FZ184" s="17"/>
      <c r="GA184" s="17"/>
      <c r="GB184" s="17"/>
      <c r="GC184" s="17"/>
      <c r="GD184" s="17"/>
      <c r="GE184" s="17"/>
      <c r="GF184" s="17"/>
      <c r="GG184" s="17"/>
      <c r="GH184" s="17"/>
      <c r="GI184" s="17"/>
      <c r="GJ184" s="17"/>
      <c r="GK184" s="17"/>
      <c r="GL184" s="17"/>
      <c r="GM184" s="17"/>
      <c r="GN184" s="17"/>
      <c r="GO184" s="17"/>
      <c r="GP184" s="17"/>
      <c r="GQ184" s="17"/>
      <c r="GR184" s="17"/>
      <c r="GS184" s="17"/>
      <c r="GT184" s="17"/>
      <c r="GU184" s="17"/>
      <c r="GV184" s="17"/>
      <c r="GW184" s="17"/>
      <c r="GX184" s="17"/>
      <c r="GY184" s="17"/>
      <c r="GZ184" s="17"/>
      <c r="HA184" s="17"/>
      <c r="HB184" s="17"/>
      <c r="HC184" s="17"/>
      <c r="HD184" s="17"/>
      <c r="HE184" s="17"/>
      <c r="HF184" s="17"/>
      <c r="HG184" s="17"/>
      <c r="HH184" s="17"/>
      <c r="HI184" s="17"/>
      <c r="HJ184" s="17"/>
      <c r="HK184" s="17"/>
      <c r="HL184" s="17"/>
      <c r="HM184" s="17"/>
      <c r="HN184" s="17"/>
      <c r="HO184" s="17"/>
      <c r="HP184" s="17"/>
      <c r="HQ184" s="17"/>
      <c r="HR184" s="17"/>
      <c r="HS184" s="17"/>
      <c r="HT184" s="17"/>
      <c r="HU184" s="17"/>
      <c r="HV184" s="17"/>
      <c r="HW184" s="17"/>
      <c r="HX184" s="17"/>
      <c r="HY184" s="17"/>
      <c r="HZ184" s="17"/>
      <c r="IA184" s="17"/>
      <c r="IB184" s="17"/>
      <c r="IC184" s="17"/>
      <c r="ID184" s="17"/>
      <c r="IE184" s="17"/>
      <c r="IF184" s="17"/>
      <c r="IG184" s="17"/>
      <c r="IH184" s="17"/>
      <c r="II184" s="17"/>
      <c r="IJ184" s="17"/>
      <c r="IK184" s="17"/>
      <c r="IL184" s="17"/>
      <c r="IM184" s="17"/>
      <c r="IN184" s="17"/>
      <c r="IO184" s="17"/>
      <c r="IP184" s="17"/>
      <c r="IQ184" s="17"/>
      <c r="IR184" s="17"/>
      <c r="IS184" s="17"/>
      <c r="IT184" s="17"/>
      <c r="IU184" s="17"/>
      <c r="IV184" s="17"/>
      <c r="IW184" s="17"/>
      <c r="IX184" s="17"/>
      <c r="IY184" s="17"/>
      <c r="IZ184" s="17"/>
      <c r="JA184" s="17"/>
      <c r="JB184" s="17"/>
      <c r="JC184" s="17"/>
      <c r="JD184" s="17"/>
      <c r="JE184" s="17"/>
      <c r="JF184" s="17"/>
      <c r="JG184" s="17"/>
      <c r="JH184" s="17"/>
      <c r="JI184" s="17"/>
      <c r="JJ184" s="17"/>
      <c r="JK184" s="17"/>
      <c r="JL184" s="17"/>
      <c r="JM184" s="17"/>
      <c r="JN184" s="17"/>
      <c r="JO184" s="17"/>
      <c r="JP184" s="17"/>
      <c r="JQ184" s="17"/>
      <c r="JR184" s="17"/>
      <c r="JS184" s="17"/>
      <c r="JT184" s="17"/>
      <c r="JU184" s="17"/>
      <c r="JV184" s="17"/>
      <c r="JW184" s="17"/>
      <c r="JX184" s="17"/>
      <c r="JY184" s="17"/>
      <c r="JZ184" s="17"/>
      <c r="KA184" s="17"/>
      <c r="KB184" s="17"/>
      <c r="KC184" s="17"/>
      <c r="KD184" s="17"/>
      <c r="KE184" s="17"/>
      <c r="KF184" s="17"/>
      <c r="KG184" s="17"/>
      <c r="KH184" s="17"/>
      <c r="KI184" s="17"/>
      <c r="KJ184" s="17"/>
      <c r="KK184" s="17"/>
      <c r="KL184" s="17"/>
      <c r="KM184" s="17"/>
      <c r="KN184" s="17"/>
      <c r="KO184" s="17"/>
      <c r="KP184" s="17"/>
      <c r="KQ184" s="17"/>
      <c r="KR184" s="17"/>
      <c r="KS184" s="17"/>
      <c r="KT184" s="17"/>
      <c r="KU184" s="17"/>
      <c r="KV184" s="17"/>
      <c r="KW184" s="17"/>
      <c r="KX184" s="17"/>
      <c r="KY184" s="17"/>
      <c r="KZ184" s="17"/>
      <c r="LA184" s="17"/>
      <c r="LB184" s="17"/>
      <c r="LC184" s="17"/>
      <c r="LD184" s="17"/>
      <c r="LE184" s="17"/>
      <c r="LF184" s="17"/>
      <c r="LG184" s="17"/>
      <c r="LH184" s="17"/>
      <c r="LI184" s="17"/>
      <c r="LJ184" s="17"/>
      <c r="LK184" s="17"/>
      <c r="LL184" s="17"/>
      <c r="LM184" s="17"/>
      <c r="LN184" s="17"/>
      <c r="LO184" s="17"/>
      <c r="LP184" s="17"/>
      <c r="LQ184" s="17"/>
      <c r="LR184" s="17"/>
      <c r="LS184" s="17"/>
      <c r="LT184" s="17"/>
      <c r="LU184" s="17"/>
      <c r="LV184" s="17"/>
      <c r="LW184" s="17"/>
      <c r="LX184" s="17"/>
      <c r="LY184" s="17"/>
      <c r="LZ184" s="17"/>
      <c r="MA184" s="17"/>
      <c r="MB184" s="17"/>
      <c r="MC184" s="17"/>
      <c r="MD184" s="17"/>
      <c r="ME184" s="17"/>
      <c r="MF184" s="17"/>
      <c r="MG184" s="17"/>
      <c r="MH184" s="17"/>
      <c r="MI184" s="17"/>
      <c r="MJ184" s="17"/>
      <c r="MK184" s="17"/>
      <c r="ML184" s="17"/>
      <c r="MM184" s="17"/>
      <c r="MN184" s="17"/>
      <c r="MO184" s="17"/>
      <c r="MP184" s="17"/>
      <c r="MQ184" s="17"/>
      <c r="MR184" s="17"/>
      <c r="MS184" s="17"/>
      <c r="MT184" s="17"/>
      <c r="MU184" s="17"/>
      <c r="MV184" s="17"/>
      <c r="MW184" s="17"/>
      <c r="MX184" s="17"/>
      <c r="MY184" s="17"/>
      <c r="MZ184" s="17"/>
      <c r="NA184" s="17"/>
      <c r="NB184" s="17"/>
      <c r="NC184" s="17"/>
      <c r="ND184" s="17"/>
      <c r="NE184" s="17"/>
      <c r="NF184" s="17"/>
      <c r="NG184" s="17"/>
      <c r="NH184" s="17"/>
      <c r="NI184" s="17"/>
      <c r="NJ184" s="17"/>
      <c r="NK184" s="17"/>
      <c r="NL184" s="17"/>
      <c r="NM184" s="17"/>
      <c r="NN184" s="17"/>
      <c r="NO184" s="17"/>
      <c r="NP184" s="17"/>
      <c r="NQ184" s="17"/>
      <c r="NR184" s="17"/>
      <c r="NS184" s="17"/>
      <c r="NT184" s="17"/>
      <c r="NU184" s="17"/>
      <c r="NV184" s="17"/>
      <c r="NW184" s="17"/>
      <c r="NX184" s="17"/>
      <c r="NY184" s="17"/>
      <c r="NZ184" s="17"/>
      <c r="OA184" s="17"/>
      <c r="OB184" s="17"/>
      <c r="OC184" s="17"/>
      <c r="OD184" s="17"/>
      <c r="OE184" s="17"/>
      <c r="OF184" s="17"/>
      <c r="OG184" s="17"/>
      <c r="OH184" s="17"/>
      <c r="OI184" s="17"/>
      <c r="OJ184" s="17"/>
      <c r="OK184" s="17"/>
      <c r="OL184" s="17"/>
      <c r="OM184" s="17"/>
      <c r="ON184" s="17"/>
      <c r="OO184" s="17"/>
      <c r="OP184" s="17"/>
      <c r="OQ184" s="17"/>
      <c r="OR184" s="17"/>
      <c r="OS184" s="17"/>
      <c r="OT184" s="17"/>
      <c r="OU184" s="17"/>
      <c r="OV184" s="17"/>
      <c r="OW184" s="17"/>
      <c r="OX184" s="17"/>
      <c r="OY184" s="17"/>
      <c r="OZ184" s="17"/>
      <c r="PA184" s="17"/>
      <c r="PB184" s="17"/>
      <c r="PC184" s="17"/>
      <c r="PD184" s="17"/>
      <c r="PE184" s="17"/>
      <c r="PF184" s="17"/>
      <c r="PG184" s="17"/>
      <c r="PH184" s="17"/>
      <c r="PI184" s="17"/>
      <c r="PJ184" s="17"/>
      <c r="PK184" s="17"/>
      <c r="PL184" s="17"/>
      <c r="PM184" s="17"/>
      <c r="PN184" s="17"/>
      <c r="PO184" s="17"/>
      <c r="PP184" s="17"/>
      <c r="PQ184" s="17"/>
      <c r="PR184" s="17"/>
      <c r="PS184" s="17"/>
      <c r="PT184" s="17"/>
      <c r="PU184" s="17"/>
      <c r="PV184" s="17"/>
      <c r="PW184" s="17"/>
      <c r="PX184" s="17"/>
      <c r="PY184" s="17"/>
      <c r="PZ184" s="17"/>
      <c r="QA184" s="17"/>
      <c r="QB184" s="17"/>
      <c r="QC184" s="17"/>
      <c r="QD184" s="17"/>
      <c r="QE184" s="17"/>
      <c r="QF184" s="17"/>
      <c r="QG184" s="17"/>
      <c r="QH184" s="17"/>
      <c r="QI184" s="17"/>
      <c r="QJ184" s="17"/>
      <c r="QK184" s="17"/>
      <c r="QL184" s="17"/>
      <c r="QM184" s="17"/>
      <c r="QN184" s="17"/>
      <c r="QO184" s="17"/>
      <c r="QP184" s="17"/>
      <c r="QQ184" s="17"/>
      <c r="QR184" s="17"/>
      <c r="QS184" s="17"/>
      <c r="QT184" s="17"/>
      <c r="QU184" s="17"/>
      <c r="QV184" s="17"/>
      <c r="QW184" s="17"/>
      <c r="QX184" s="17"/>
      <c r="QY184" s="17"/>
      <c r="QZ184" s="17"/>
      <c r="RA184" s="17"/>
      <c r="RB184" s="17"/>
      <c r="RC184" s="17"/>
      <c r="RD184" s="17"/>
      <c r="RE184" s="17"/>
      <c r="RF184" s="17"/>
      <c r="RG184" s="17"/>
      <c r="RH184" s="17"/>
      <c r="RI184" s="17"/>
      <c r="RJ184" s="17"/>
      <c r="RK184" s="17"/>
      <c r="RL184" s="17"/>
      <c r="RM184" s="17"/>
      <c r="RN184" s="17"/>
      <c r="RO184" s="17"/>
      <c r="RP184" s="17"/>
      <c r="RQ184" s="17"/>
      <c r="RR184" s="17"/>
      <c r="RS184" s="17"/>
      <c r="RT184" s="17"/>
      <c r="RU184" s="17"/>
      <c r="RV184" s="17"/>
      <c r="RW184" s="17"/>
      <c r="RX184" s="17"/>
      <c r="RY184" s="17"/>
      <c r="RZ184" s="17"/>
      <c r="SA184" s="17"/>
      <c r="SB184" s="17"/>
      <c r="SC184" s="17"/>
      <c r="SD184" s="17"/>
      <c r="SE184" s="17"/>
      <c r="SF184" s="17"/>
      <c r="SG184" s="17"/>
      <c r="SH184" s="17"/>
      <c r="SI184" s="17"/>
      <c r="SJ184" s="17"/>
      <c r="SK184" s="17"/>
      <c r="SL184" s="17"/>
      <c r="SM184" s="17"/>
      <c r="SN184" s="17"/>
      <c r="SO184" s="17"/>
      <c r="SP184" s="17"/>
      <c r="SQ184" s="17"/>
      <c r="SR184" s="17"/>
      <c r="SS184" s="17"/>
      <c r="ST184" s="17"/>
      <c r="SU184" s="17"/>
    </row>
    <row r="185" spans="1:515" s="17" customFormat="1" ht="135.75" customHeight="1" x14ac:dyDescent="0.25">
      <c r="A185" s="38"/>
      <c r="B185" s="43" t="s">
        <v>1206</v>
      </c>
      <c r="C185" s="4" t="s">
        <v>350</v>
      </c>
      <c r="D185" s="4" t="s">
        <v>594</v>
      </c>
      <c r="E185" s="6" t="s">
        <v>595</v>
      </c>
      <c r="F185" s="6" t="s">
        <v>596</v>
      </c>
      <c r="G185" s="4" t="s">
        <v>76</v>
      </c>
      <c r="H185" s="16" t="s">
        <v>74</v>
      </c>
      <c r="I185" s="4"/>
      <c r="J185" s="14">
        <v>45047</v>
      </c>
      <c r="K185" s="14">
        <v>45077</v>
      </c>
      <c r="L185" s="42">
        <f t="shared" si="17"/>
        <v>30</v>
      </c>
      <c r="M185" s="16" t="s">
        <v>70</v>
      </c>
      <c r="N185" s="4" t="s">
        <v>72</v>
      </c>
      <c r="O185" s="4" t="s">
        <v>351</v>
      </c>
      <c r="P185" s="4" t="s">
        <v>183</v>
      </c>
      <c r="Q185" s="4" t="s">
        <v>188</v>
      </c>
      <c r="R185" s="4" t="s">
        <v>29</v>
      </c>
      <c r="S185" s="4"/>
      <c r="T185" s="4" t="s">
        <v>31</v>
      </c>
      <c r="U185" s="4"/>
      <c r="V185" s="4"/>
      <c r="W185" s="4"/>
      <c r="X185" s="4"/>
      <c r="Y185" s="4"/>
      <c r="Z185" s="4"/>
      <c r="AA185" s="4"/>
      <c r="AB185" s="4"/>
      <c r="AC185" s="4"/>
      <c r="AD185" s="4"/>
      <c r="AE185" s="4" t="s">
        <v>124</v>
      </c>
      <c r="AF185" s="4" t="s">
        <v>132</v>
      </c>
      <c r="AG185" s="4"/>
      <c r="AH185" s="4"/>
      <c r="AI185" s="4"/>
      <c r="AJ185" s="4"/>
      <c r="AK185" s="4"/>
      <c r="AL185" s="4" t="s">
        <v>1032</v>
      </c>
      <c r="AM185" s="4"/>
      <c r="AN185" s="4"/>
      <c r="AO185" s="4"/>
      <c r="AP185" s="4"/>
      <c r="AQ185" s="4"/>
      <c r="AR185" s="4" t="s">
        <v>49</v>
      </c>
      <c r="AS185" s="4" t="s">
        <v>50</v>
      </c>
      <c r="AT185" s="4"/>
      <c r="AU185" s="4" t="s">
        <v>52</v>
      </c>
      <c r="AV185" s="4"/>
      <c r="AW185" s="4"/>
      <c r="AX185" s="4"/>
      <c r="AY185" s="4"/>
      <c r="AZ185" s="4"/>
      <c r="BA185" s="4"/>
      <c r="BB185" s="4"/>
      <c r="BC185" s="4"/>
      <c r="BD185" s="4"/>
      <c r="BE185" s="4"/>
      <c r="BF185" s="4"/>
      <c r="BG185" s="4"/>
      <c r="BH185" s="4"/>
      <c r="BI185" s="4" t="s">
        <v>67</v>
      </c>
      <c r="BJ185" s="4" t="s">
        <v>56</v>
      </c>
      <c r="BK185" s="4"/>
      <c r="BL185" s="4"/>
      <c r="BM185" s="4"/>
      <c r="BN185" s="4" t="s">
        <v>66</v>
      </c>
      <c r="BO185" s="38"/>
    </row>
    <row r="186" spans="1:515" s="17" customFormat="1" ht="135.75" customHeight="1" x14ac:dyDescent="0.25">
      <c r="A186" s="38"/>
      <c r="B186" s="43" t="s">
        <v>1207</v>
      </c>
      <c r="C186" s="4" t="s">
        <v>352</v>
      </c>
      <c r="D186" s="4" t="s">
        <v>594</v>
      </c>
      <c r="E186" s="6" t="s">
        <v>595</v>
      </c>
      <c r="F186" s="6" t="s">
        <v>596</v>
      </c>
      <c r="G186" s="4" t="s">
        <v>76</v>
      </c>
      <c r="H186" s="16" t="s">
        <v>74</v>
      </c>
      <c r="I186" s="4"/>
      <c r="J186" s="14">
        <v>45170</v>
      </c>
      <c r="K186" s="14">
        <v>45199</v>
      </c>
      <c r="L186" s="42">
        <f t="shared" si="17"/>
        <v>29</v>
      </c>
      <c r="M186" s="16" t="s">
        <v>70</v>
      </c>
      <c r="N186" s="4" t="s">
        <v>72</v>
      </c>
      <c r="O186" s="4" t="s">
        <v>351</v>
      </c>
      <c r="P186" s="4" t="s">
        <v>183</v>
      </c>
      <c r="Q186" s="4" t="s">
        <v>188</v>
      </c>
      <c r="R186" s="4" t="s">
        <v>29</v>
      </c>
      <c r="S186" s="4"/>
      <c r="T186" s="4" t="s">
        <v>31</v>
      </c>
      <c r="U186" s="4"/>
      <c r="V186" s="4"/>
      <c r="W186" s="4"/>
      <c r="X186" s="4"/>
      <c r="Y186" s="4"/>
      <c r="Z186" s="4"/>
      <c r="AA186" s="4"/>
      <c r="AB186" s="4"/>
      <c r="AC186" s="4"/>
      <c r="AD186" s="4"/>
      <c r="AE186" s="4" t="s">
        <v>124</v>
      </c>
      <c r="AF186" s="4" t="s">
        <v>132</v>
      </c>
      <c r="AG186" s="4"/>
      <c r="AH186" s="4"/>
      <c r="AI186" s="4"/>
      <c r="AJ186" s="4"/>
      <c r="AK186" s="4"/>
      <c r="AL186" s="4" t="s">
        <v>1032</v>
      </c>
      <c r="AM186" s="4"/>
      <c r="AN186" s="4"/>
      <c r="AO186" s="4"/>
      <c r="AP186" s="4"/>
      <c r="AQ186" s="4"/>
      <c r="AR186" s="4" t="s">
        <v>49</v>
      </c>
      <c r="AS186" s="4" t="s">
        <v>50</v>
      </c>
      <c r="AT186" s="4"/>
      <c r="AU186" s="4" t="s">
        <v>52</v>
      </c>
      <c r="AV186" s="4"/>
      <c r="AW186" s="4"/>
      <c r="AX186" s="4"/>
      <c r="AY186" s="4"/>
      <c r="AZ186" s="4"/>
      <c r="BA186" s="4"/>
      <c r="BB186" s="4"/>
      <c r="BC186" s="4"/>
      <c r="BD186" s="4"/>
      <c r="BE186" s="4"/>
      <c r="BF186" s="4"/>
      <c r="BG186" s="4"/>
      <c r="BH186" s="4"/>
      <c r="BI186" s="4" t="s">
        <v>67</v>
      </c>
      <c r="BJ186" s="4" t="s">
        <v>56</v>
      </c>
      <c r="BK186" s="4"/>
      <c r="BL186" s="4"/>
      <c r="BM186" s="4"/>
      <c r="BN186" s="4" t="s">
        <v>66</v>
      </c>
      <c r="BO186" s="38"/>
    </row>
    <row r="187" spans="1:515" s="17" customFormat="1" ht="135.75" customHeight="1" x14ac:dyDescent="0.25">
      <c r="A187" s="38"/>
      <c r="B187" s="43" t="s">
        <v>1208</v>
      </c>
      <c r="C187" s="4" t="s">
        <v>597</v>
      </c>
      <c r="D187" s="4" t="s">
        <v>594</v>
      </c>
      <c r="E187" s="6" t="s">
        <v>595</v>
      </c>
      <c r="F187" s="6" t="s">
        <v>596</v>
      </c>
      <c r="G187" s="4" t="s">
        <v>76</v>
      </c>
      <c r="H187" s="16" t="s">
        <v>74</v>
      </c>
      <c r="I187" s="4"/>
      <c r="J187" s="14">
        <v>45280</v>
      </c>
      <c r="K187" s="14">
        <v>45291</v>
      </c>
      <c r="L187" s="42">
        <f t="shared" si="17"/>
        <v>11</v>
      </c>
      <c r="M187" s="16" t="s">
        <v>70</v>
      </c>
      <c r="N187" s="4" t="s">
        <v>72</v>
      </c>
      <c r="O187" s="4" t="s">
        <v>351</v>
      </c>
      <c r="P187" s="4" t="s">
        <v>183</v>
      </c>
      <c r="Q187" s="4" t="s">
        <v>188</v>
      </c>
      <c r="R187" s="4" t="s">
        <v>29</v>
      </c>
      <c r="S187" s="4"/>
      <c r="T187" s="4" t="s">
        <v>31</v>
      </c>
      <c r="U187" s="4"/>
      <c r="V187" s="4"/>
      <c r="W187" s="4"/>
      <c r="X187" s="4"/>
      <c r="Y187" s="4"/>
      <c r="Z187" s="4"/>
      <c r="AA187" s="4"/>
      <c r="AB187" s="4"/>
      <c r="AC187" s="4"/>
      <c r="AD187" s="4"/>
      <c r="AE187" s="4" t="s">
        <v>124</v>
      </c>
      <c r="AF187" s="4" t="s">
        <v>132</v>
      </c>
      <c r="AG187" s="4"/>
      <c r="AH187" s="4"/>
      <c r="AI187" s="4"/>
      <c r="AJ187" s="4"/>
      <c r="AK187" s="4"/>
      <c r="AL187" s="4" t="s">
        <v>1032</v>
      </c>
      <c r="AM187" s="4"/>
      <c r="AN187" s="4"/>
      <c r="AO187" s="4"/>
      <c r="AP187" s="4"/>
      <c r="AQ187" s="4"/>
      <c r="AR187" s="4" t="s">
        <v>49</v>
      </c>
      <c r="AS187" s="4" t="s">
        <v>50</v>
      </c>
      <c r="AT187" s="4"/>
      <c r="AU187" s="4" t="s">
        <v>52</v>
      </c>
      <c r="AV187" s="4"/>
      <c r="AW187" s="4"/>
      <c r="AX187" s="4"/>
      <c r="AY187" s="4"/>
      <c r="AZ187" s="4"/>
      <c r="BA187" s="4"/>
      <c r="BB187" s="4"/>
      <c r="BC187" s="4"/>
      <c r="BD187" s="4"/>
      <c r="BE187" s="4"/>
      <c r="BF187" s="4"/>
      <c r="BG187" s="4"/>
      <c r="BH187" s="4"/>
      <c r="BI187" s="4" t="s">
        <v>67</v>
      </c>
      <c r="BJ187" s="4" t="s">
        <v>56</v>
      </c>
      <c r="BK187" s="4"/>
      <c r="BL187" s="4"/>
      <c r="BM187" s="4"/>
      <c r="BN187" s="4" t="s">
        <v>66</v>
      </c>
      <c r="BO187" s="38"/>
    </row>
    <row r="188" spans="1:515" s="17" customFormat="1" ht="135.75" customHeight="1" x14ac:dyDescent="0.25">
      <c r="A188" s="38"/>
      <c r="B188" s="43" t="s">
        <v>1209</v>
      </c>
      <c r="C188" s="4" t="s">
        <v>598</v>
      </c>
      <c r="D188" s="7" t="s">
        <v>599</v>
      </c>
      <c r="E188" s="7" t="s">
        <v>600</v>
      </c>
      <c r="F188" s="7" t="s">
        <v>601</v>
      </c>
      <c r="G188" s="4" t="s">
        <v>76</v>
      </c>
      <c r="H188" s="16" t="s">
        <v>74</v>
      </c>
      <c r="I188" s="4"/>
      <c r="J188" s="14">
        <v>44958</v>
      </c>
      <c r="K188" s="14">
        <v>45046</v>
      </c>
      <c r="L188" s="42">
        <f t="shared" si="17"/>
        <v>88</v>
      </c>
      <c r="M188" s="16" t="s">
        <v>70</v>
      </c>
      <c r="N188" s="4" t="s">
        <v>72</v>
      </c>
      <c r="O188" s="4" t="s">
        <v>602</v>
      </c>
      <c r="P188" s="4" t="s">
        <v>183</v>
      </c>
      <c r="Q188" s="4" t="s">
        <v>189</v>
      </c>
      <c r="R188" s="4" t="s">
        <v>29</v>
      </c>
      <c r="S188" s="4"/>
      <c r="T188" s="4" t="s">
        <v>31</v>
      </c>
      <c r="U188" s="4"/>
      <c r="V188" s="4"/>
      <c r="W188" s="4"/>
      <c r="X188" s="4"/>
      <c r="Y188" s="4"/>
      <c r="Z188" s="4"/>
      <c r="AA188" s="4"/>
      <c r="AB188" s="4"/>
      <c r="AC188" s="4"/>
      <c r="AD188" s="4"/>
      <c r="AE188" s="4" t="s">
        <v>124</v>
      </c>
      <c r="AF188" s="4" t="s">
        <v>132</v>
      </c>
      <c r="AG188" s="4"/>
      <c r="AH188" s="4"/>
      <c r="AI188" s="4"/>
      <c r="AJ188" s="4"/>
      <c r="AK188" s="4"/>
      <c r="AL188" s="4" t="s">
        <v>1032</v>
      </c>
      <c r="AM188" s="4"/>
      <c r="AN188" s="4"/>
      <c r="AO188" s="4"/>
      <c r="AP188" s="4" t="s">
        <v>47</v>
      </c>
      <c r="AQ188" s="4"/>
      <c r="AR188" s="4"/>
      <c r="AS188" s="4"/>
      <c r="AT188" s="4"/>
      <c r="AU188" s="4" t="s">
        <v>52</v>
      </c>
      <c r="AV188" s="4"/>
      <c r="AW188" s="4"/>
      <c r="AX188" s="4" t="s">
        <v>53</v>
      </c>
      <c r="AY188" s="4"/>
      <c r="AZ188" s="4"/>
      <c r="BA188" s="4"/>
      <c r="BB188" s="4"/>
      <c r="BC188" s="4"/>
      <c r="BD188" s="4"/>
      <c r="BE188" s="4"/>
      <c r="BF188" s="4"/>
      <c r="BG188" s="4"/>
      <c r="BH188" s="4"/>
      <c r="BI188" s="4"/>
      <c r="BJ188" s="4"/>
      <c r="BK188" s="4"/>
      <c r="BL188" s="4"/>
      <c r="BM188" s="4"/>
      <c r="BN188" s="4" t="s">
        <v>66</v>
      </c>
      <c r="BO188" s="38"/>
    </row>
    <row r="189" spans="1:515" s="17" customFormat="1" ht="135.75" customHeight="1" x14ac:dyDescent="0.25">
      <c r="A189" s="38"/>
      <c r="B189" s="43" t="s">
        <v>1210</v>
      </c>
      <c r="C189" s="4" t="s">
        <v>603</v>
      </c>
      <c r="D189" s="4" t="s">
        <v>363</v>
      </c>
      <c r="E189" s="7" t="s">
        <v>604</v>
      </c>
      <c r="F189" s="7" t="s">
        <v>605</v>
      </c>
      <c r="G189" s="4" t="s">
        <v>76</v>
      </c>
      <c r="H189" s="16" t="s">
        <v>74</v>
      </c>
      <c r="I189" s="4"/>
      <c r="J189" s="14">
        <v>44927</v>
      </c>
      <c r="K189" s="14">
        <v>44957</v>
      </c>
      <c r="L189" s="42">
        <f t="shared" si="17"/>
        <v>30</v>
      </c>
      <c r="M189" s="16" t="s">
        <v>70</v>
      </c>
      <c r="N189" s="4" t="s">
        <v>72</v>
      </c>
      <c r="O189" s="4" t="s">
        <v>364</v>
      </c>
      <c r="P189" s="4" t="s">
        <v>183</v>
      </c>
      <c r="Q189" s="4" t="s">
        <v>188</v>
      </c>
      <c r="R189" s="4" t="s">
        <v>29</v>
      </c>
      <c r="S189" s="4"/>
      <c r="T189" s="4" t="s">
        <v>31</v>
      </c>
      <c r="U189" s="4"/>
      <c r="V189" s="4"/>
      <c r="W189" s="4"/>
      <c r="X189" s="4"/>
      <c r="Y189" s="4"/>
      <c r="Z189" s="4"/>
      <c r="AA189" s="4"/>
      <c r="AB189" s="4"/>
      <c r="AC189" s="4"/>
      <c r="AD189" s="4"/>
      <c r="AE189" s="4" t="s">
        <v>128</v>
      </c>
      <c r="AF189" s="4" t="s">
        <v>146</v>
      </c>
      <c r="AG189" s="4"/>
      <c r="AH189" s="4"/>
      <c r="AI189" s="4"/>
      <c r="AJ189" s="4"/>
      <c r="AK189" s="4"/>
      <c r="AL189" s="4" t="s">
        <v>1032</v>
      </c>
      <c r="AM189" s="4"/>
      <c r="AN189" s="4"/>
      <c r="AO189" s="4"/>
      <c r="AP189" s="4" t="s">
        <v>47</v>
      </c>
      <c r="AQ189" s="4"/>
      <c r="AR189" s="4"/>
      <c r="AS189" s="4" t="s">
        <v>50</v>
      </c>
      <c r="AT189" s="4"/>
      <c r="AU189" s="4"/>
      <c r="AV189" s="4"/>
      <c r="AW189" s="4"/>
      <c r="AX189" s="4" t="s">
        <v>53</v>
      </c>
      <c r="AY189" s="4"/>
      <c r="AZ189" s="4"/>
      <c r="BA189" s="4"/>
      <c r="BB189" s="4"/>
      <c r="BC189" s="4"/>
      <c r="BD189" s="4"/>
      <c r="BE189" s="4"/>
      <c r="BF189" s="4"/>
      <c r="BG189" s="4"/>
      <c r="BH189" s="4"/>
      <c r="BI189" s="4"/>
      <c r="BJ189" s="4" t="s">
        <v>56</v>
      </c>
      <c r="BK189" s="4"/>
      <c r="BL189" s="4"/>
      <c r="BM189" s="4"/>
      <c r="BN189" s="4"/>
      <c r="BO189" s="38"/>
    </row>
    <row r="190" spans="1:515" s="41" customFormat="1" ht="103.5" customHeight="1" x14ac:dyDescent="0.25">
      <c r="A190" s="38"/>
      <c r="B190" s="43" t="s">
        <v>1211</v>
      </c>
      <c r="C190" s="4" t="s">
        <v>365</v>
      </c>
      <c r="D190" s="4" t="s">
        <v>366</v>
      </c>
      <c r="E190" s="66" t="s">
        <v>606</v>
      </c>
      <c r="F190" s="66" t="s">
        <v>607</v>
      </c>
      <c r="G190" s="4" t="s">
        <v>76</v>
      </c>
      <c r="H190" s="16" t="s">
        <v>74</v>
      </c>
      <c r="I190" s="4"/>
      <c r="J190" s="14">
        <v>44927</v>
      </c>
      <c r="K190" s="14">
        <v>44957</v>
      </c>
      <c r="L190" s="42">
        <f t="shared" si="17"/>
        <v>30</v>
      </c>
      <c r="M190" s="16" t="s">
        <v>70</v>
      </c>
      <c r="N190" s="4" t="s">
        <v>72</v>
      </c>
      <c r="O190" s="4" t="s">
        <v>608</v>
      </c>
      <c r="P190" s="4" t="s">
        <v>183</v>
      </c>
      <c r="Q190" s="4" t="s">
        <v>188</v>
      </c>
      <c r="R190" s="4" t="s">
        <v>29</v>
      </c>
      <c r="S190" s="4"/>
      <c r="T190" s="4" t="s">
        <v>31</v>
      </c>
      <c r="U190" s="4"/>
      <c r="V190" s="4"/>
      <c r="W190" s="4"/>
      <c r="X190" s="4"/>
      <c r="Y190" s="4"/>
      <c r="Z190" s="4"/>
      <c r="AA190" s="4"/>
      <c r="AB190" s="4"/>
      <c r="AC190" s="4"/>
      <c r="AD190" s="4"/>
      <c r="AE190" s="4" t="s">
        <v>128</v>
      </c>
      <c r="AF190" s="4" t="s">
        <v>146</v>
      </c>
      <c r="AG190" s="4"/>
      <c r="AH190" s="4"/>
      <c r="AI190" s="4"/>
      <c r="AJ190" s="4"/>
      <c r="AK190" s="4"/>
      <c r="AL190" s="4" t="s">
        <v>1032</v>
      </c>
      <c r="AM190" s="4"/>
      <c r="AN190" s="4"/>
      <c r="AO190" s="4"/>
      <c r="AP190" s="4" t="s">
        <v>47</v>
      </c>
      <c r="AQ190" s="4"/>
      <c r="AR190" s="4"/>
      <c r="AS190" s="4" t="s">
        <v>50</v>
      </c>
      <c r="AT190" s="4"/>
      <c r="AU190" s="4"/>
      <c r="AV190" s="4"/>
      <c r="AW190" s="4"/>
      <c r="AX190" s="4" t="s">
        <v>53</v>
      </c>
      <c r="AY190" s="4"/>
      <c r="AZ190" s="4"/>
      <c r="BA190" s="4"/>
      <c r="BB190" s="4"/>
      <c r="BC190" s="4"/>
      <c r="BD190" s="4"/>
      <c r="BE190" s="4"/>
      <c r="BF190" s="4"/>
      <c r="BG190" s="4"/>
      <c r="BH190" s="4"/>
      <c r="BI190" s="4"/>
      <c r="BJ190" s="4" t="s">
        <v>56</v>
      </c>
      <c r="BK190" s="4"/>
      <c r="BL190" s="4"/>
      <c r="BM190" s="4"/>
      <c r="BN190" s="4"/>
      <c r="BO190" s="38"/>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7"/>
      <c r="FH190" s="17"/>
      <c r="FI190" s="17"/>
      <c r="FJ190" s="17"/>
      <c r="FK190" s="17"/>
      <c r="FL190" s="17"/>
      <c r="FM190" s="17"/>
      <c r="FN190" s="17"/>
      <c r="FO190" s="17"/>
      <c r="FP190" s="17"/>
      <c r="FQ190" s="17"/>
      <c r="FR190" s="17"/>
      <c r="FS190" s="17"/>
      <c r="FT190" s="17"/>
      <c r="FU190" s="17"/>
      <c r="FV190" s="17"/>
      <c r="FW190" s="17"/>
      <c r="FX190" s="17"/>
      <c r="FY190" s="17"/>
      <c r="FZ190" s="17"/>
      <c r="GA190" s="17"/>
      <c r="GB190" s="17"/>
      <c r="GC190" s="17"/>
      <c r="GD190" s="17"/>
      <c r="GE190" s="17"/>
      <c r="GF190" s="17"/>
      <c r="GG190" s="17"/>
      <c r="GH190" s="17"/>
      <c r="GI190" s="17"/>
      <c r="GJ190" s="17"/>
      <c r="GK190" s="17"/>
      <c r="GL190" s="17"/>
      <c r="GM190" s="17"/>
      <c r="GN190" s="17"/>
      <c r="GO190" s="17"/>
      <c r="GP190" s="17"/>
      <c r="GQ190" s="17"/>
      <c r="GR190" s="17"/>
      <c r="GS190" s="17"/>
      <c r="GT190" s="17"/>
      <c r="GU190" s="17"/>
      <c r="GV190" s="17"/>
      <c r="GW190" s="17"/>
      <c r="GX190" s="17"/>
      <c r="GY190" s="17"/>
      <c r="GZ190" s="17"/>
      <c r="HA190" s="17"/>
      <c r="HB190" s="17"/>
      <c r="HC190" s="17"/>
      <c r="HD190" s="17"/>
      <c r="HE190" s="17"/>
      <c r="HF190" s="17"/>
      <c r="HG190" s="17"/>
      <c r="HH190" s="17"/>
      <c r="HI190" s="17"/>
      <c r="HJ190" s="17"/>
      <c r="HK190" s="17"/>
      <c r="HL190" s="17"/>
      <c r="HM190" s="17"/>
      <c r="HN190" s="17"/>
      <c r="HO190" s="17"/>
      <c r="HP190" s="17"/>
      <c r="HQ190" s="17"/>
      <c r="HR190" s="17"/>
      <c r="HS190" s="17"/>
      <c r="HT190" s="17"/>
      <c r="HU190" s="17"/>
      <c r="HV190" s="17"/>
      <c r="HW190" s="17"/>
      <c r="HX190" s="17"/>
      <c r="HY190" s="17"/>
      <c r="HZ190" s="17"/>
      <c r="IA190" s="17"/>
      <c r="IB190" s="17"/>
      <c r="IC190" s="17"/>
      <c r="ID190" s="17"/>
      <c r="IE190" s="17"/>
      <c r="IF190" s="17"/>
      <c r="IG190" s="17"/>
      <c r="IH190" s="17"/>
      <c r="II190" s="17"/>
      <c r="IJ190" s="17"/>
      <c r="IK190" s="17"/>
      <c r="IL190" s="17"/>
      <c r="IM190" s="17"/>
      <c r="IN190" s="17"/>
      <c r="IO190" s="17"/>
      <c r="IP190" s="17"/>
      <c r="IQ190" s="17"/>
      <c r="IR190" s="17"/>
      <c r="IS190" s="17"/>
      <c r="IT190" s="17"/>
      <c r="IU190" s="17"/>
      <c r="IV190" s="17"/>
      <c r="IW190" s="17"/>
      <c r="IX190" s="17"/>
      <c r="IY190" s="17"/>
      <c r="IZ190" s="17"/>
      <c r="JA190" s="17"/>
      <c r="JB190" s="17"/>
      <c r="JC190" s="17"/>
      <c r="JD190" s="17"/>
      <c r="JE190" s="17"/>
      <c r="JF190" s="17"/>
      <c r="JG190" s="17"/>
      <c r="JH190" s="17"/>
      <c r="JI190" s="17"/>
      <c r="JJ190" s="17"/>
      <c r="JK190" s="17"/>
      <c r="JL190" s="17"/>
      <c r="JM190" s="17"/>
      <c r="JN190" s="17"/>
      <c r="JO190" s="17"/>
      <c r="JP190" s="17"/>
      <c r="JQ190" s="17"/>
      <c r="JR190" s="17"/>
      <c r="JS190" s="17"/>
      <c r="JT190" s="17"/>
      <c r="JU190" s="17"/>
      <c r="JV190" s="17"/>
      <c r="JW190" s="17"/>
      <c r="JX190" s="17"/>
      <c r="JY190" s="17"/>
      <c r="JZ190" s="17"/>
      <c r="KA190" s="17"/>
      <c r="KB190" s="17"/>
      <c r="KC190" s="17"/>
      <c r="KD190" s="17"/>
      <c r="KE190" s="17"/>
      <c r="KF190" s="17"/>
      <c r="KG190" s="17"/>
      <c r="KH190" s="17"/>
      <c r="KI190" s="17"/>
      <c r="KJ190" s="17"/>
      <c r="KK190" s="17"/>
      <c r="KL190" s="17"/>
      <c r="KM190" s="17"/>
      <c r="KN190" s="17"/>
      <c r="KO190" s="17"/>
      <c r="KP190" s="17"/>
      <c r="KQ190" s="17"/>
      <c r="KR190" s="17"/>
      <c r="KS190" s="17"/>
      <c r="KT190" s="17"/>
      <c r="KU190" s="17"/>
      <c r="KV190" s="17"/>
      <c r="KW190" s="17"/>
      <c r="KX190" s="17"/>
      <c r="KY190" s="17"/>
      <c r="KZ190" s="17"/>
      <c r="LA190" s="17"/>
      <c r="LB190" s="17"/>
      <c r="LC190" s="17"/>
      <c r="LD190" s="17"/>
      <c r="LE190" s="17"/>
      <c r="LF190" s="17"/>
      <c r="LG190" s="17"/>
      <c r="LH190" s="17"/>
      <c r="LI190" s="17"/>
      <c r="LJ190" s="17"/>
      <c r="LK190" s="17"/>
      <c r="LL190" s="17"/>
      <c r="LM190" s="17"/>
      <c r="LN190" s="17"/>
      <c r="LO190" s="17"/>
      <c r="LP190" s="17"/>
      <c r="LQ190" s="17"/>
      <c r="LR190" s="17"/>
      <c r="LS190" s="17"/>
      <c r="LT190" s="17"/>
      <c r="LU190" s="17"/>
      <c r="LV190" s="17"/>
      <c r="LW190" s="17"/>
      <c r="LX190" s="17"/>
      <c r="LY190" s="17"/>
      <c r="LZ190" s="17"/>
      <c r="MA190" s="17"/>
      <c r="MB190" s="17"/>
      <c r="MC190" s="17"/>
      <c r="MD190" s="17"/>
      <c r="ME190" s="17"/>
      <c r="MF190" s="17"/>
      <c r="MG190" s="17"/>
      <c r="MH190" s="17"/>
      <c r="MI190" s="17"/>
      <c r="MJ190" s="17"/>
      <c r="MK190" s="17"/>
      <c r="ML190" s="17"/>
      <c r="MM190" s="17"/>
      <c r="MN190" s="17"/>
      <c r="MO190" s="17"/>
      <c r="MP190" s="17"/>
      <c r="MQ190" s="17"/>
      <c r="MR190" s="17"/>
      <c r="MS190" s="17"/>
      <c r="MT190" s="17"/>
      <c r="MU190" s="17"/>
      <c r="MV190" s="17"/>
      <c r="MW190" s="17"/>
      <c r="MX190" s="17"/>
      <c r="MY190" s="17"/>
      <c r="MZ190" s="17"/>
      <c r="NA190" s="17"/>
      <c r="NB190" s="17"/>
      <c r="NC190" s="17"/>
      <c r="ND190" s="17"/>
      <c r="NE190" s="17"/>
      <c r="NF190" s="17"/>
      <c r="NG190" s="17"/>
      <c r="NH190" s="17"/>
      <c r="NI190" s="17"/>
      <c r="NJ190" s="17"/>
      <c r="NK190" s="17"/>
      <c r="NL190" s="17"/>
      <c r="NM190" s="17"/>
      <c r="NN190" s="17"/>
      <c r="NO190" s="17"/>
      <c r="NP190" s="17"/>
      <c r="NQ190" s="17"/>
      <c r="NR190" s="17"/>
      <c r="NS190" s="17"/>
      <c r="NT190" s="17"/>
      <c r="NU190" s="17"/>
      <c r="NV190" s="17"/>
      <c r="NW190" s="17"/>
      <c r="NX190" s="17"/>
      <c r="NY190" s="17"/>
      <c r="NZ190" s="17"/>
      <c r="OA190" s="17"/>
      <c r="OB190" s="17"/>
      <c r="OC190" s="17"/>
      <c r="OD190" s="17"/>
      <c r="OE190" s="17"/>
      <c r="OF190" s="17"/>
      <c r="OG190" s="17"/>
      <c r="OH190" s="17"/>
      <c r="OI190" s="17"/>
      <c r="OJ190" s="17"/>
      <c r="OK190" s="17"/>
      <c r="OL190" s="17"/>
      <c r="OM190" s="17"/>
      <c r="ON190" s="17"/>
      <c r="OO190" s="17"/>
      <c r="OP190" s="17"/>
      <c r="OQ190" s="17"/>
      <c r="OR190" s="17"/>
      <c r="OS190" s="17"/>
      <c r="OT190" s="17"/>
      <c r="OU190" s="17"/>
      <c r="OV190" s="17"/>
      <c r="OW190" s="17"/>
      <c r="OX190" s="17"/>
      <c r="OY190" s="17"/>
      <c r="OZ190" s="17"/>
      <c r="PA190" s="17"/>
      <c r="PB190" s="17"/>
      <c r="PC190" s="17"/>
      <c r="PD190" s="17"/>
      <c r="PE190" s="17"/>
      <c r="PF190" s="17"/>
      <c r="PG190" s="17"/>
      <c r="PH190" s="17"/>
      <c r="PI190" s="17"/>
      <c r="PJ190" s="17"/>
      <c r="PK190" s="17"/>
      <c r="PL190" s="17"/>
      <c r="PM190" s="17"/>
      <c r="PN190" s="17"/>
      <c r="PO190" s="17"/>
      <c r="PP190" s="17"/>
      <c r="PQ190" s="17"/>
      <c r="PR190" s="17"/>
      <c r="PS190" s="17"/>
      <c r="PT190" s="17"/>
      <c r="PU190" s="17"/>
      <c r="PV190" s="17"/>
      <c r="PW190" s="17"/>
      <c r="PX190" s="17"/>
      <c r="PY190" s="17"/>
      <c r="PZ190" s="17"/>
      <c r="QA190" s="17"/>
      <c r="QB190" s="17"/>
      <c r="QC190" s="17"/>
      <c r="QD190" s="17"/>
      <c r="QE190" s="17"/>
      <c r="QF190" s="17"/>
      <c r="QG190" s="17"/>
      <c r="QH190" s="17"/>
      <c r="QI190" s="17"/>
      <c r="QJ190" s="17"/>
      <c r="QK190" s="17"/>
      <c r="QL190" s="17"/>
      <c r="QM190" s="17"/>
      <c r="QN190" s="17"/>
      <c r="QO190" s="17"/>
      <c r="QP190" s="17"/>
      <c r="QQ190" s="17"/>
      <c r="QR190" s="17"/>
      <c r="QS190" s="17"/>
      <c r="QT190" s="17"/>
      <c r="QU190" s="17"/>
      <c r="QV190" s="17"/>
      <c r="QW190" s="17"/>
      <c r="QX190" s="17"/>
      <c r="QY190" s="17"/>
      <c r="QZ190" s="17"/>
      <c r="RA190" s="17"/>
      <c r="RB190" s="17"/>
      <c r="RC190" s="17"/>
      <c r="RD190" s="17"/>
      <c r="RE190" s="17"/>
      <c r="RF190" s="17"/>
      <c r="RG190" s="17"/>
      <c r="RH190" s="17"/>
      <c r="RI190" s="17"/>
      <c r="RJ190" s="17"/>
      <c r="RK190" s="17"/>
      <c r="RL190" s="17"/>
      <c r="RM190" s="17"/>
      <c r="RN190" s="17"/>
      <c r="RO190" s="17"/>
      <c r="RP190" s="17"/>
      <c r="RQ190" s="17"/>
      <c r="RR190" s="17"/>
      <c r="RS190" s="17"/>
      <c r="RT190" s="17"/>
      <c r="RU190" s="17"/>
      <c r="RV190" s="17"/>
      <c r="RW190" s="17"/>
      <c r="RX190" s="17"/>
      <c r="RY190" s="17"/>
      <c r="RZ190" s="17"/>
      <c r="SA190" s="17"/>
      <c r="SB190" s="17"/>
      <c r="SC190" s="17"/>
      <c r="SD190" s="17"/>
      <c r="SE190" s="17"/>
      <c r="SF190" s="17"/>
      <c r="SG190" s="17"/>
      <c r="SH190" s="17"/>
      <c r="SI190" s="17"/>
      <c r="SJ190" s="17"/>
      <c r="SK190" s="17"/>
      <c r="SL190" s="17"/>
      <c r="SM190" s="17"/>
      <c r="SN190" s="17"/>
      <c r="SO190" s="17"/>
      <c r="SP190" s="17"/>
      <c r="SQ190" s="17"/>
      <c r="SR190" s="17"/>
      <c r="SS190" s="17"/>
      <c r="ST190" s="17"/>
      <c r="SU190" s="17"/>
    </row>
    <row r="191" spans="1:515" s="17" customFormat="1" ht="135.75" customHeight="1" x14ac:dyDescent="0.25">
      <c r="A191" s="38"/>
      <c r="B191" s="43" t="s">
        <v>1212</v>
      </c>
      <c r="C191" s="4" t="s">
        <v>367</v>
      </c>
      <c r="D191" s="4" t="s">
        <v>368</v>
      </c>
      <c r="E191" s="7" t="s">
        <v>609</v>
      </c>
      <c r="F191" s="7" t="s">
        <v>610</v>
      </c>
      <c r="G191" s="4" t="s">
        <v>76</v>
      </c>
      <c r="H191" s="16" t="s">
        <v>74</v>
      </c>
      <c r="I191" s="4"/>
      <c r="J191" s="14">
        <v>45031</v>
      </c>
      <c r="K191" s="14">
        <v>45046</v>
      </c>
      <c r="L191" s="42">
        <f t="shared" si="17"/>
        <v>15</v>
      </c>
      <c r="M191" s="16" t="s">
        <v>70</v>
      </c>
      <c r="N191" s="4" t="s">
        <v>72</v>
      </c>
      <c r="O191" s="4" t="s">
        <v>608</v>
      </c>
      <c r="P191" s="4" t="s">
        <v>183</v>
      </c>
      <c r="Q191" s="4" t="s">
        <v>188</v>
      </c>
      <c r="R191" s="4" t="s">
        <v>29</v>
      </c>
      <c r="S191" s="4"/>
      <c r="T191" s="4" t="s">
        <v>31</v>
      </c>
      <c r="U191" s="4"/>
      <c r="V191" s="4"/>
      <c r="W191" s="4"/>
      <c r="X191" s="4"/>
      <c r="Y191" s="4"/>
      <c r="Z191" s="4"/>
      <c r="AA191" s="4"/>
      <c r="AB191" s="4"/>
      <c r="AC191" s="4"/>
      <c r="AD191" s="4"/>
      <c r="AE191" s="4" t="s">
        <v>128</v>
      </c>
      <c r="AF191" s="4" t="s">
        <v>150</v>
      </c>
      <c r="AG191" s="4"/>
      <c r="AH191" s="4"/>
      <c r="AI191" s="4"/>
      <c r="AJ191" s="4"/>
      <c r="AK191" s="4"/>
      <c r="AL191" s="4" t="s">
        <v>1032</v>
      </c>
      <c r="AM191" s="4"/>
      <c r="AN191" s="4"/>
      <c r="AO191" s="4"/>
      <c r="AP191" s="4" t="s">
        <v>47</v>
      </c>
      <c r="AQ191" s="4"/>
      <c r="AR191" s="4"/>
      <c r="AS191" s="4" t="s">
        <v>50</v>
      </c>
      <c r="AT191" s="4"/>
      <c r="AU191" s="4"/>
      <c r="AV191" s="4"/>
      <c r="AW191" s="4"/>
      <c r="AX191" s="4" t="s">
        <v>53</v>
      </c>
      <c r="AY191" s="4"/>
      <c r="AZ191" s="4"/>
      <c r="BA191" s="4"/>
      <c r="BB191" s="4"/>
      <c r="BC191" s="4"/>
      <c r="BD191" s="4"/>
      <c r="BE191" s="4"/>
      <c r="BF191" s="4"/>
      <c r="BG191" s="4"/>
      <c r="BH191" s="4"/>
      <c r="BI191" s="4"/>
      <c r="BJ191" s="4" t="s">
        <v>56</v>
      </c>
      <c r="BK191" s="4"/>
      <c r="BL191" s="4"/>
      <c r="BM191" s="4"/>
      <c r="BN191" s="4"/>
      <c r="BO191" s="38"/>
    </row>
    <row r="192" spans="1:515" s="17" customFormat="1" ht="135.75" customHeight="1" x14ac:dyDescent="0.25">
      <c r="A192" s="38"/>
      <c r="B192" s="43" t="s">
        <v>1213</v>
      </c>
      <c r="C192" s="4" t="s">
        <v>369</v>
      </c>
      <c r="D192" s="4" t="s">
        <v>368</v>
      </c>
      <c r="E192" s="7" t="s">
        <v>609</v>
      </c>
      <c r="F192" s="7" t="s">
        <v>610</v>
      </c>
      <c r="G192" s="4" t="s">
        <v>76</v>
      </c>
      <c r="H192" s="16" t="s">
        <v>74</v>
      </c>
      <c r="I192" s="4"/>
      <c r="J192" s="14">
        <v>45153</v>
      </c>
      <c r="K192" s="14">
        <v>45169</v>
      </c>
      <c r="L192" s="42">
        <f t="shared" si="17"/>
        <v>16</v>
      </c>
      <c r="M192" s="16" t="s">
        <v>70</v>
      </c>
      <c r="N192" s="4" t="s">
        <v>72</v>
      </c>
      <c r="O192" s="4" t="s">
        <v>608</v>
      </c>
      <c r="P192" s="4" t="s">
        <v>183</v>
      </c>
      <c r="Q192" s="4" t="s">
        <v>188</v>
      </c>
      <c r="R192" s="4" t="s">
        <v>29</v>
      </c>
      <c r="S192" s="4"/>
      <c r="T192" s="4" t="s">
        <v>31</v>
      </c>
      <c r="U192" s="4"/>
      <c r="V192" s="4"/>
      <c r="W192" s="4"/>
      <c r="X192" s="4"/>
      <c r="Y192" s="4"/>
      <c r="Z192" s="4"/>
      <c r="AA192" s="4"/>
      <c r="AB192" s="4"/>
      <c r="AC192" s="4"/>
      <c r="AD192" s="4"/>
      <c r="AE192" s="4" t="s">
        <v>128</v>
      </c>
      <c r="AF192" s="4" t="s">
        <v>150</v>
      </c>
      <c r="AG192" s="4"/>
      <c r="AH192" s="4"/>
      <c r="AI192" s="4"/>
      <c r="AJ192" s="4"/>
      <c r="AK192" s="4"/>
      <c r="AL192" s="4" t="s">
        <v>1032</v>
      </c>
      <c r="AM192" s="4"/>
      <c r="AN192" s="4"/>
      <c r="AO192" s="4"/>
      <c r="AP192" s="4" t="s">
        <v>47</v>
      </c>
      <c r="AQ192" s="4"/>
      <c r="AR192" s="4"/>
      <c r="AS192" s="4" t="s">
        <v>50</v>
      </c>
      <c r="AT192" s="4"/>
      <c r="AU192" s="4"/>
      <c r="AV192" s="4"/>
      <c r="AW192" s="4"/>
      <c r="AX192" s="4" t="s">
        <v>53</v>
      </c>
      <c r="AY192" s="4"/>
      <c r="AZ192" s="4"/>
      <c r="BA192" s="4"/>
      <c r="BB192" s="4"/>
      <c r="BC192" s="4"/>
      <c r="BD192" s="4"/>
      <c r="BE192" s="4"/>
      <c r="BF192" s="4"/>
      <c r="BG192" s="4"/>
      <c r="BH192" s="4"/>
      <c r="BI192" s="4"/>
      <c r="BJ192" s="4" t="s">
        <v>56</v>
      </c>
      <c r="BK192" s="4"/>
      <c r="BL192" s="4"/>
      <c r="BM192" s="4"/>
      <c r="BN192" s="4"/>
      <c r="BO192" s="38"/>
    </row>
    <row r="193" spans="1:515" s="17" customFormat="1" ht="135.75" customHeight="1" x14ac:dyDescent="0.25">
      <c r="A193" s="38"/>
      <c r="B193" s="43" t="s">
        <v>1214</v>
      </c>
      <c r="C193" s="4" t="s">
        <v>370</v>
      </c>
      <c r="D193" s="4" t="s">
        <v>368</v>
      </c>
      <c r="E193" s="7" t="s">
        <v>609</v>
      </c>
      <c r="F193" s="7" t="s">
        <v>610</v>
      </c>
      <c r="G193" s="4" t="s">
        <v>76</v>
      </c>
      <c r="H193" s="16" t="s">
        <v>74</v>
      </c>
      <c r="I193" s="4"/>
      <c r="J193" s="14">
        <v>45275</v>
      </c>
      <c r="K193" s="14">
        <v>45291</v>
      </c>
      <c r="L193" s="42">
        <f t="shared" si="17"/>
        <v>16</v>
      </c>
      <c r="M193" s="16" t="s">
        <v>70</v>
      </c>
      <c r="N193" s="4" t="s">
        <v>72</v>
      </c>
      <c r="O193" s="4" t="s">
        <v>608</v>
      </c>
      <c r="P193" s="4" t="s">
        <v>183</v>
      </c>
      <c r="Q193" s="4" t="s">
        <v>188</v>
      </c>
      <c r="R193" s="4" t="s">
        <v>29</v>
      </c>
      <c r="S193" s="4"/>
      <c r="T193" s="4" t="s">
        <v>31</v>
      </c>
      <c r="U193" s="4"/>
      <c r="V193" s="4"/>
      <c r="W193" s="4"/>
      <c r="X193" s="4"/>
      <c r="Y193" s="4"/>
      <c r="Z193" s="4"/>
      <c r="AA193" s="4"/>
      <c r="AB193" s="4"/>
      <c r="AC193" s="4"/>
      <c r="AD193" s="4"/>
      <c r="AE193" s="4" t="s">
        <v>128</v>
      </c>
      <c r="AF193" s="4" t="s">
        <v>150</v>
      </c>
      <c r="AG193" s="4"/>
      <c r="AH193" s="4"/>
      <c r="AI193" s="4"/>
      <c r="AJ193" s="4"/>
      <c r="AK193" s="4"/>
      <c r="AL193" s="4" t="s">
        <v>1032</v>
      </c>
      <c r="AM193" s="4"/>
      <c r="AN193" s="4"/>
      <c r="AO193" s="4"/>
      <c r="AP193" s="4" t="s">
        <v>47</v>
      </c>
      <c r="AQ193" s="4"/>
      <c r="AR193" s="4"/>
      <c r="AS193" s="4" t="s">
        <v>50</v>
      </c>
      <c r="AT193" s="4"/>
      <c r="AU193" s="4"/>
      <c r="AV193" s="4"/>
      <c r="AW193" s="4"/>
      <c r="AX193" s="4" t="s">
        <v>53</v>
      </c>
      <c r="AY193" s="4"/>
      <c r="AZ193" s="4"/>
      <c r="BA193" s="4"/>
      <c r="BB193" s="4"/>
      <c r="BC193" s="4"/>
      <c r="BD193" s="4"/>
      <c r="BE193" s="4"/>
      <c r="BF193" s="4"/>
      <c r="BG193" s="4"/>
      <c r="BH193" s="4"/>
      <c r="BI193" s="4"/>
      <c r="BJ193" s="4" t="s">
        <v>56</v>
      </c>
      <c r="BK193" s="4"/>
      <c r="BL193" s="4"/>
      <c r="BM193" s="4"/>
      <c r="BN193" s="4"/>
      <c r="BO193" s="38"/>
    </row>
    <row r="194" spans="1:515" s="41" customFormat="1" ht="135.75" customHeight="1" x14ac:dyDescent="0.25">
      <c r="A194" s="38"/>
      <c r="B194" s="43" t="s">
        <v>1215</v>
      </c>
      <c r="C194" s="4" t="s">
        <v>371</v>
      </c>
      <c r="D194" s="4" t="s">
        <v>372</v>
      </c>
      <c r="E194" s="7" t="s">
        <v>611</v>
      </c>
      <c r="F194" s="7" t="s">
        <v>612</v>
      </c>
      <c r="G194" s="4" t="s">
        <v>76</v>
      </c>
      <c r="H194" s="16" t="s">
        <v>74</v>
      </c>
      <c r="I194" s="4"/>
      <c r="J194" s="14">
        <v>45017</v>
      </c>
      <c r="K194" s="14">
        <v>45031</v>
      </c>
      <c r="L194" s="42">
        <f t="shared" si="17"/>
        <v>14</v>
      </c>
      <c r="M194" s="16" t="s">
        <v>70</v>
      </c>
      <c r="N194" s="4" t="s">
        <v>72</v>
      </c>
      <c r="O194" s="4" t="s">
        <v>608</v>
      </c>
      <c r="P194" s="4" t="s">
        <v>183</v>
      </c>
      <c r="Q194" s="4" t="s">
        <v>188</v>
      </c>
      <c r="R194" s="4" t="s">
        <v>29</v>
      </c>
      <c r="S194" s="4"/>
      <c r="T194" s="4" t="s">
        <v>31</v>
      </c>
      <c r="U194" s="4"/>
      <c r="V194" s="4"/>
      <c r="W194" s="4"/>
      <c r="X194" s="4"/>
      <c r="Y194" s="4"/>
      <c r="Z194" s="4"/>
      <c r="AA194" s="4"/>
      <c r="AB194" s="4"/>
      <c r="AC194" s="4"/>
      <c r="AD194" s="4"/>
      <c r="AE194" s="4" t="s">
        <v>128</v>
      </c>
      <c r="AF194" s="4" t="s">
        <v>150</v>
      </c>
      <c r="AG194" s="4"/>
      <c r="AH194" s="4"/>
      <c r="AI194" s="4"/>
      <c r="AJ194" s="4"/>
      <c r="AK194" s="4"/>
      <c r="AL194" s="4" t="s">
        <v>1032</v>
      </c>
      <c r="AM194" s="4"/>
      <c r="AN194" s="4"/>
      <c r="AO194" s="4"/>
      <c r="AP194" s="4" t="s">
        <v>47</v>
      </c>
      <c r="AQ194" s="4"/>
      <c r="AR194" s="4"/>
      <c r="AS194" s="4" t="s">
        <v>50</v>
      </c>
      <c r="AT194" s="4"/>
      <c r="AU194" s="4"/>
      <c r="AV194" s="4"/>
      <c r="AW194" s="4"/>
      <c r="AX194" s="4" t="s">
        <v>53</v>
      </c>
      <c r="AY194" s="4"/>
      <c r="AZ194" s="4"/>
      <c r="BA194" s="4"/>
      <c r="BB194" s="4"/>
      <c r="BC194" s="4"/>
      <c r="BD194" s="4"/>
      <c r="BE194" s="4"/>
      <c r="BF194" s="4"/>
      <c r="BG194" s="4"/>
      <c r="BH194" s="4"/>
      <c r="BI194" s="4"/>
      <c r="BJ194" s="4" t="s">
        <v>56</v>
      </c>
      <c r="BK194" s="4"/>
      <c r="BL194" s="4"/>
      <c r="BM194" s="4"/>
      <c r="BN194" s="4"/>
      <c r="BO194" s="38"/>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7"/>
      <c r="ER194" s="17"/>
      <c r="ES194" s="17"/>
      <c r="ET194" s="17"/>
      <c r="EU194" s="17"/>
      <c r="EV194" s="17"/>
      <c r="EW194" s="17"/>
      <c r="EX194" s="17"/>
      <c r="EY194" s="17"/>
      <c r="EZ194" s="17"/>
      <c r="FA194" s="17"/>
      <c r="FB194" s="17"/>
      <c r="FC194" s="17"/>
      <c r="FD194" s="17"/>
      <c r="FE194" s="17"/>
      <c r="FF194" s="17"/>
      <c r="FG194" s="17"/>
      <c r="FH194" s="17"/>
      <c r="FI194" s="17"/>
      <c r="FJ194" s="17"/>
      <c r="FK194" s="17"/>
      <c r="FL194" s="17"/>
      <c r="FM194" s="17"/>
      <c r="FN194" s="17"/>
      <c r="FO194" s="17"/>
      <c r="FP194" s="17"/>
      <c r="FQ194" s="17"/>
      <c r="FR194" s="17"/>
      <c r="FS194" s="17"/>
      <c r="FT194" s="17"/>
      <c r="FU194" s="17"/>
      <c r="FV194" s="17"/>
      <c r="FW194" s="17"/>
      <c r="FX194" s="17"/>
      <c r="FY194" s="17"/>
      <c r="FZ194" s="17"/>
      <c r="GA194" s="17"/>
      <c r="GB194" s="17"/>
      <c r="GC194" s="17"/>
      <c r="GD194" s="17"/>
      <c r="GE194" s="17"/>
      <c r="GF194" s="17"/>
      <c r="GG194" s="17"/>
      <c r="GH194" s="17"/>
      <c r="GI194" s="17"/>
      <c r="GJ194" s="17"/>
      <c r="GK194" s="17"/>
      <c r="GL194" s="17"/>
      <c r="GM194" s="17"/>
      <c r="GN194" s="17"/>
      <c r="GO194" s="17"/>
      <c r="GP194" s="17"/>
      <c r="GQ194" s="17"/>
      <c r="GR194" s="17"/>
      <c r="GS194" s="17"/>
      <c r="GT194" s="17"/>
      <c r="GU194" s="17"/>
      <c r="GV194" s="17"/>
      <c r="GW194" s="17"/>
      <c r="GX194" s="17"/>
      <c r="GY194" s="17"/>
      <c r="GZ194" s="17"/>
      <c r="HA194" s="17"/>
      <c r="HB194" s="17"/>
      <c r="HC194" s="17"/>
      <c r="HD194" s="17"/>
      <c r="HE194" s="17"/>
      <c r="HF194" s="17"/>
      <c r="HG194" s="17"/>
      <c r="HH194" s="17"/>
      <c r="HI194" s="17"/>
      <c r="HJ194" s="17"/>
      <c r="HK194" s="17"/>
      <c r="HL194" s="17"/>
      <c r="HM194" s="17"/>
      <c r="HN194" s="17"/>
      <c r="HO194" s="17"/>
      <c r="HP194" s="17"/>
      <c r="HQ194" s="17"/>
      <c r="HR194" s="17"/>
      <c r="HS194" s="17"/>
      <c r="HT194" s="17"/>
      <c r="HU194" s="17"/>
      <c r="HV194" s="17"/>
      <c r="HW194" s="17"/>
      <c r="HX194" s="17"/>
      <c r="HY194" s="17"/>
      <c r="HZ194" s="17"/>
      <c r="IA194" s="17"/>
      <c r="IB194" s="17"/>
      <c r="IC194" s="17"/>
      <c r="ID194" s="17"/>
      <c r="IE194" s="17"/>
      <c r="IF194" s="17"/>
      <c r="IG194" s="17"/>
      <c r="IH194" s="17"/>
      <c r="II194" s="17"/>
      <c r="IJ194" s="17"/>
      <c r="IK194" s="17"/>
      <c r="IL194" s="17"/>
      <c r="IM194" s="17"/>
      <c r="IN194" s="17"/>
      <c r="IO194" s="17"/>
      <c r="IP194" s="17"/>
      <c r="IQ194" s="17"/>
      <c r="IR194" s="17"/>
      <c r="IS194" s="17"/>
      <c r="IT194" s="17"/>
      <c r="IU194" s="17"/>
      <c r="IV194" s="17"/>
      <c r="IW194" s="17"/>
      <c r="IX194" s="17"/>
      <c r="IY194" s="17"/>
      <c r="IZ194" s="17"/>
      <c r="JA194" s="17"/>
      <c r="JB194" s="17"/>
      <c r="JC194" s="17"/>
      <c r="JD194" s="17"/>
      <c r="JE194" s="17"/>
      <c r="JF194" s="17"/>
      <c r="JG194" s="17"/>
      <c r="JH194" s="17"/>
      <c r="JI194" s="17"/>
      <c r="JJ194" s="17"/>
      <c r="JK194" s="17"/>
      <c r="JL194" s="17"/>
      <c r="JM194" s="17"/>
      <c r="JN194" s="17"/>
      <c r="JO194" s="17"/>
      <c r="JP194" s="17"/>
      <c r="JQ194" s="17"/>
      <c r="JR194" s="17"/>
      <c r="JS194" s="17"/>
      <c r="JT194" s="17"/>
      <c r="JU194" s="17"/>
      <c r="JV194" s="17"/>
      <c r="JW194" s="17"/>
      <c r="JX194" s="17"/>
      <c r="JY194" s="17"/>
      <c r="JZ194" s="17"/>
      <c r="KA194" s="17"/>
      <c r="KB194" s="17"/>
      <c r="KC194" s="17"/>
      <c r="KD194" s="17"/>
      <c r="KE194" s="17"/>
      <c r="KF194" s="17"/>
      <c r="KG194" s="17"/>
      <c r="KH194" s="17"/>
      <c r="KI194" s="17"/>
      <c r="KJ194" s="17"/>
      <c r="KK194" s="17"/>
      <c r="KL194" s="17"/>
      <c r="KM194" s="17"/>
      <c r="KN194" s="17"/>
      <c r="KO194" s="17"/>
      <c r="KP194" s="17"/>
      <c r="KQ194" s="17"/>
      <c r="KR194" s="17"/>
      <c r="KS194" s="17"/>
      <c r="KT194" s="17"/>
      <c r="KU194" s="17"/>
      <c r="KV194" s="17"/>
      <c r="KW194" s="17"/>
      <c r="KX194" s="17"/>
      <c r="KY194" s="17"/>
      <c r="KZ194" s="17"/>
      <c r="LA194" s="17"/>
      <c r="LB194" s="17"/>
      <c r="LC194" s="17"/>
      <c r="LD194" s="17"/>
      <c r="LE194" s="17"/>
      <c r="LF194" s="17"/>
      <c r="LG194" s="17"/>
      <c r="LH194" s="17"/>
      <c r="LI194" s="17"/>
      <c r="LJ194" s="17"/>
      <c r="LK194" s="17"/>
      <c r="LL194" s="17"/>
      <c r="LM194" s="17"/>
      <c r="LN194" s="17"/>
      <c r="LO194" s="17"/>
      <c r="LP194" s="17"/>
      <c r="LQ194" s="17"/>
      <c r="LR194" s="17"/>
      <c r="LS194" s="17"/>
      <c r="LT194" s="17"/>
      <c r="LU194" s="17"/>
      <c r="LV194" s="17"/>
      <c r="LW194" s="17"/>
      <c r="LX194" s="17"/>
      <c r="LY194" s="17"/>
      <c r="LZ194" s="17"/>
      <c r="MA194" s="17"/>
      <c r="MB194" s="17"/>
      <c r="MC194" s="17"/>
      <c r="MD194" s="17"/>
      <c r="ME194" s="17"/>
      <c r="MF194" s="17"/>
      <c r="MG194" s="17"/>
      <c r="MH194" s="17"/>
      <c r="MI194" s="17"/>
      <c r="MJ194" s="17"/>
      <c r="MK194" s="17"/>
      <c r="ML194" s="17"/>
      <c r="MM194" s="17"/>
      <c r="MN194" s="17"/>
      <c r="MO194" s="17"/>
      <c r="MP194" s="17"/>
      <c r="MQ194" s="17"/>
      <c r="MR194" s="17"/>
      <c r="MS194" s="17"/>
      <c r="MT194" s="17"/>
      <c r="MU194" s="17"/>
      <c r="MV194" s="17"/>
      <c r="MW194" s="17"/>
      <c r="MX194" s="17"/>
      <c r="MY194" s="17"/>
      <c r="MZ194" s="17"/>
      <c r="NA194" s="17"/>
      <c r="NB194" s="17"/>
      <c r="NC194" s="17"/>
      <c r="ND194" s="17"/>
      <c r="NE194" s="17"/>
      <c r="NF194" s="17"/>
      <c r="NG194" s="17"/>
      <c r="NH194" s="17"/>
      <c r="NI194" s="17"/>
      <c r="NJ194" s="17"/>
      <c r="NK194" s="17"/>
      <c r="NL194" s="17"/>
      <c r="NM194" s="17"/>
      <c r="NN194" s="17"/>
      <c r="NO194" s="17"/>
      <c r="NP194" s="17"/>
      <c r="NQ194" s="17"/>
      <c r="NR194" s="17"/>
      <c r="NS194" s="17"/>
      <c r="NT194" s="17"/>
      <c r="NU194" s="17"/>
      <c r="NV194" s="17"/>
      <c r="NW194" s="17"/>
      <c r="NX194" s="17"/>
      <c r="NY194" s="17"/>
      <c r="NZ194" s="17"/>
      <c r="OA194" s="17"/>
      <c r="OB194" s="17"/>
      <c r="OC194" s="17"/>
      <c r="OD194" s="17"/>
      <c r="OE194" s="17"/>
      <c r="OF194" s="17"/>
      <c r="OG194" s="17"/>
      <c r="OH194" s="17"/>
      <c r="OI194" s="17"/>
      <c r="OJ194" s="17"/>
      <c r="OK194" s="17"/>
      <c r="OL194" s="17"/>
      <c r="OM194" s="17"/>
      <c r="ON194" s="17"/>
      <c r="OO194" s="17"/>
      <c r="OP194" s="17"/>
      <c r="OQ194" s="17"/>
      <c r="OR194" s="17"/>
      <c r="OS194" s="17"/>
      <c r="OT194" s="17"/>
      <c r="OU194" s="17"/>
      <c r="OV194" s="17"/>
      <c r="OW194" s="17"/>
      <c r="OX194" s="17"/>
      <c r="OY194" s="17"/>
      <c r="OZ194" s="17"/>
      <c r="PA194" s="17"/>
      <c r="PB194" s="17"/>
      <c r="PC194" s="17"/>
      <c r="PD194" s="17"/>
      <c r="PE194" s="17"/>
      <c r="PF194" s="17"/>
      <c r="PG194" s="17"/>
      <c r="PH194" s="17"/>
      <c r="PI194" s="17"/>
      <c r="PJ194" s="17"/>
      <c r="PK194" s="17"/>
      <c r="PL194" s="17"/>
      <c r="PM194" s="17"/>
      <c r="PN194" s="17"/>
      <c r="PO194" s="17"/>
      <c r="PP194" s="17"/>
      <c r="PQ194" s="17"/>
      <c r="PR194" s="17"/>
      <c r="PS194" s="17"/>
      <c r="PT194" s="17"/>
      <c r="PU194" s="17"/>
      <c r="PV194" s="17"/>
      <c r="PW194" s="17"/>
      <c r="PX194" s="17"/>
      <c r="PY194" s="17"/>
      <c r="PZ194" s="17"/>
      <c r="QA194" s="17"/>
      <c r="QB194" s="17"/>
      <c r="QC194" s="17"/>
      <c r="QD194" s="17"/>
      <c r="QE194" s="17"/>
      <c r="QF194" s="17"/>
      <c r="QG194" s="17"/>
      <c r="QH194" s="17"/>
      <c r="QI194" s="17"/>
      <c r="QJ194" s="17"/>
      <c r="QK194" s="17"/>
      <c r="QL194" s="17"/>
      <c r="QM194" s="17"/>
      <c r="QN194" s="17"/>
      <c r="QO194" s="17"/>
      <c r="QP194" s="17"/>
      <c r="QQ194" s="17"/>
      <c r="QR194" s="17"/>
      <c r="QS194" s="17"/>
      <c r="QT194" s="17"/>
      <c r="QU194" s="17"/>
      <c r="QV194" s="17"/>
      <c r="QW194" s="17"/>
      <c r="QX194" s="17"/>
      <c r="QY194" s="17"/>
      <c r="QZ194" s="17"/>
      <c r="RA194" s="17"/>
      <c r="RB194" s="17"/>
      <c r="RC194" s="17"/>
      <c r="RD194" s="17"/>
      <c r="RE194" s="17"/>
      <c r="RF194" s="17"/>
      <c r="RG194" s="17"/>
      <c r="RH194" s="17"/>
      <c r="RI194" s="17"/>
      <c r="RJ194" s="17"/>
      <c r="RK194" s="17"/>
      <c r="RL194" s="17"/>
      <c r="RM194" s="17"/>
      <c r="RN194" s="17"/>
      <c r="RO194" s="17"/>
      <c r="RP194" s="17"/>
      <c r="RQ194" s="17"/>
      <c r="RR194" s="17"/>
      <c r="RS194" s="17"/>
      <c r="RT194" s="17"/>
      <c r="RU194" s="17"/>
      <c r="RV194" s="17"/>
      <c r="RW194" s="17"/>
      <c r="RX194" s="17"/>
      <c r="RY194" s="17"/>
      <c r="RZ194" s="17"/>
      <c r="SA194" s="17"/>
      <c r="SB194" s="17"/>
      <c r="SC194" s="17"/>
      <c r="SD194" s="17"/>
      <c r="SE194" s="17"/>
      <c r="SF194" s="17"/>
      <c r="SG194" s="17"/>
      <c r="SH194" s="17"/>
      <c r="SI194" s="17"/>
      <c r="SJ194" s="17"/>
      <c r="SK194" s="17"/>
      <c r="SL194" s="17"/>
      <c r="SM194" s="17"/>
      <c r="SN194" s="17"/>
      <c r="SO194" s="17"/>
      <c r="SP194" s="17"/>
      <c r="SQ194" s="17"/>
      <c r="SR194" s="17"/>
      <c r="SS194" s="17"/>
      <c r="ST194" s="17"/>
      <c r="SU194" s="17"/>
    </row>
    <row r="195" spans="1:515" s="17" customFormat="1" ht="135.75" customHeight="1" x14ac:dyDescent="0.25">
      <c r="A195" s="38"/>
      <c r="B195" s="43" t="s">
        <v>1216</v>
      </c>
      <c r="C195" s="4" t="s">
        <v>373</v>
      </c>
      <c r="D195" s="4" t="s">
        <v>372</v>
      </c>
      <c r="E195" s="7" t="s">
        <v>611</v>
      </c>
      <c r="F195" s="7" t="s">
        <v>612</v>
      </c>
      <c r="G195" s="4" t="s">
        <v>76</v>
      </c>
      <c r="H195" s="16" t="s">
        <v>74</v>
      </c>
      <c r="I195" s="4"/>
      <c r="J195" s="14">
        <v>45108</v>
      </c>
      <c r="K195" s="14">
        <v>45122</v>
      </c>
      <c r="L195" s="42">
        <f t="shared" si="17"/>
        <v>14</v>
      </c>
      <c r="M195" s="16" t="s">
        <v>70</v>
      </c>
      <c r="N195" s="4" t="s">
        <v>72</v>
      </c>
      <c r="O195" s="4" t="s">
        <v>608</v>
      </c>
      <c r="P195" s="4" t="s">
        <v>183</v>
      </c>
      <c r="Q195" s="4" t="s">
        <v>188</v>
      </c>
      <c r="R195" s="4" t="s">
        <v>29</v>
      </c>
      <c r="S195" s="4"/>
      <c r="T195" s="4" t="s">
        <v>31</v>
      </c>
      <c r="U195" s="4"/>
      <c r="V195" s="4"/>
      <c r="W195" s="4"/>
      <c r="X195" s="4"/>
      <c r="Y195" s="4"/>
      <c r="Z195" s="4"/>
      <c r="AA195" s="4"/>
      <c r="AB195" s="4"/>
      <c r="AC195" s="4"/>
      <c r="AD195" s="4"/>
      <c r="AE195" s="4" t="s">
        <v>128</v>
      </c>
      <c r="AF195" s="4" t="s">
        <v>150</v>
      </c>
      <c r="AG195" s="4"/>
      <c r="AH195" s="4"/>
      <c r="AI195" s="4"/>
      <c r="AJ195" s="4"/>
      <c r="AK195" s="4"/>
      <c r="AL195" s="4" t="s">
        <v>1032</v>
      </c>
      <c r="AM195" s="4"/>
      <c r="AN195" s="4"/>
      <c r="AO195" s="4"/>
      <c r="AP195" s="4" t="s">
        <v>47</v>
      </c>
      <c r="AQ195" s="4"/>
      <c r="AR195" s="4"/>
      <c r="AS195" s="4" t="s">
        <v>50</v>
      </c>
      <c r="AT195" s="4"/>
      <c r="AU195" s="4"/>
      <c r="AV195" s="4"/>
      <c r="AW195" s="4"/>
      <c r="AX195" s="4" t="s">
        <v>53</v>
      </c>
      <c r="AY195" s="4"/>
      <c r="AZ195" s="4"/>
      <c r="BA195" s="4"/>
      <c r="BB195" s="4"/>
      <c r="BC195" s="4"/>
      <c r="BD195" s="4"/>
      <c r="BE195" s="4"/>
      <c r="BF195" s="4"/>
      <c r="BG195" s="4"/>
      <c r="BH195" s="4"/>
      <c r="BI195" s="4"/>
      <c r="BJ195" s="4" t="s">
        <v>56</v>
      </c>
      <c r="BK195" s="4"/>
      <c r="BL195" s="4"/>
      <c r="BM195" s="4"/>
      <c r="BN195" s="4"/>
      <c r="BO195" s="38"/>
    </row>
    <row r="196" spans="1:515" s="41" customFormat="1" ht="135.75" customHeight="1" x14ac:dyDescent="0.25">
      <c r="A196" s="38"/>
      <c r="B196" s="43" t="s">
        <v>1217</v>
      </c>
      <c r="C196" s="4" t="s">
        <v>374</v>
      </c>
      <c r="D196" s="4" t="s">
        <v>372</v>
      </c>
      <c r="E196" s="7" t="s">
        <v>611</v>
      </c>
      <c r="F196" s="7" t="s">
        <v>612</v>
      </c>
      <c r="G196" s="4" t="s">
        <v>76</v>
      </c>
      <c r="H196" s="16" t="s">
        <v>74</v>
      </c>
      <c r="I196" s="4"/>
      <c r="J196" s="14">
        <v>45200</v>
      </c>
      <c r="K196" s="14">
        <v>45214</v>
      </c>
      <c r="L196" s="42">
        <f t="shared" si="17"/>
        <v>14</v>
      </c>
      <c r="M196" s="16" t="s">
        <v>70</v>
      </c>
      <c r="N196" s="4" t="s">
        <v>72</v>
      </c>
      <c r="O196" s="4" t="s">
        <v>608</v>
      </c>
      <c r="P196" s="4" t="s">
        <v>183</v>
      </c>
      <c r="Q196" s="4" t="s">
        <v>188</v>
      </c>
      <c r="R196" s="4" t="s">
        <v>29</v>
      </c>
      <c r="S196" s="4"/>
      <c r="T196" s="4" t="s">
        <v>31</v>
      </c>
      <c r="U196" s="4"/>
      <c r="V196" s="4"/>
      <c r="W196" s="4"/>
      <c r="X196" s="4"/>
      <c r="Y196" s="4"/>
      <c r="Z196" s="4"/>
      <c r="AA196" s="4"/>
      <c r="AB196" s="4"/>
      <c r="AC196" s="4"/>
      <c r="AD196" s="4"/>
      <c r="AE196" s="4" t="s">
        <v>128</v>
      </c>
      <c r="AF196" s="4" t="s">
        <v>150</v>
      </c>
      <c r="AG196" s="4"/>
      <c r="AH196" s="4"/>
      <c r="AI196" s="4"/>
      <c r="AJ196" s="4"/>
      <c r="AK196" s="4"/>
      <c r="AL196" s="4" t="s">
        <v>1032</v>
      </c>
      <c r="AM196" s="4"/>
      <c r="AN196" s="4"/>
      <c r="AO196" s="4"/>
      <c r="AP196" s="4" t="s">
        <v>47</v>
      </c>
      <c r="AQ196" s="4"/>
      <c r="AR196" s="4"/>
      <c r="AS196" s="4" t="s">
        <v>50</v>
      </c>
      <c r="AT196" s="4"/>
      <c r="AU196" s="4"/>
      <c r="AV196" s="4"/>
      <c r="AW196" s="4"/>
      <c r="AX196" s="4" t="s">
        <v>53</v>
      </c>
      <c r="AY196" s="4"/>
      <c r="AZ196" s="4"/>
      <c r="BA196" s="4"/>
      <c r="BB196" s="4"/>
      <c r="BC196" s="4"/>
      <c r="BD196" s="4"/>
      <c r="BE196" s="4"/>
      <c r="BF196" s="4"/>
      <c r="BG196" s="4"/>
      <c r="BH196" s="4"/>
      <c r="BI196" s="4"/>
      <c r="BJ196" s="4" t="s">
        <v>56</v>
      </c>
      <c r="BK196" s="4"/>
      <c r="BL196" s="4"/>
      <c r="BM196" s="4"/>
      <c r="BN196" s="4"/>
      <c r="BO196" s="38"/>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7"/>
      <c r="FH196" s="17"/>
      <c r="FI196" s="17"/>
      <c r="FJ196" s="17"/>
      <c r="FK196" s="17"/>
      <c r="FL196" s="17"/>
      <c r="FM196" s="17"/>
      <c r="FN196" s="17"/>
      <c r="FO196" s="17"/>
      <c r="FP196" s="17"/>
      <c r="FQ196" s="17"/>
      <c r="FR196" s="17"/>
      <c r="FS196" s="17"/>
      <c r="FT196" s="17"/>
      <c r="FU196" s="17"/>
      <c r="FV196" s="17"/>
      <c r="FW196" s="17"/>
      <c r="FX196" s="17"/>
      <c r="FY196" s="17"/>
      <c r="FZ196" s="17"/>
      <c r="GA196" s="17"/>
      <c r="GB196" s="17"/>
      <c r="GC196" s="17"/>
      <c r="GD196" s="17"/>
      <c r="GE196" s="17"/>
      <c r="GF196" s="17"/>
      <c r="GG196" s="17"/>
      <c r="GH196" s="17"/>
      <c r="GI196" s="17"/>
      <c r="GJ196" s="17"/>
      <c r="GK196" s="17"/>
      <c r="GL196" s="17"/>
      <c r="GM196" s="17"/>
      <c r="GN196" s="17"/>
      <c r="GO196" s="17"/>
      <c r="GP196" s="17"/>
      <c r="GQ196" s="17"/>
      <c r="GR196" s="17"/>
      <c r="GS196" s="17"/>
      <c r="GT196" s="17"/>
      <c r="GU196" s="17"/>
      <c r="GV196" s="17"/>
      <c r="GW196" s="17"/>
      <c r="GX196" s="17"/>
      <c r="GY196" s="17"/>
      <c r="GZ196" s="17"/>
      <c r="HA196" s="17"/>
      <c r="HB196" s="17"/>
      <c r="HC196" s="17"/>
      <c r="HD196" s="17"/>
      <c r="HE196" s="17"/>
      <c r="HF196" s="17"/>
      <c r="HG196" s="17"/>
      <c r="HH196" s="17"/>
      <c r="HI196" s="17"/>
      <c r="HJ196" s="17"/>
      <c r="HK196" s="17"/>
      <c r="HL196" s="17"/>
      <c r="HM196" s="17"/>
      <c r="HN196" s="17"/>
      <c r="HO196" s="17"/>
      <c r="HP196" s="17"/>
      <c r="HQ196" s="17"/>
      <c r="HR196" s="17"/>
      <c r="HS196" s="17"/>
      <c r="HT196" s="17"/>
      <c r="HU196" s="17"/>
      <c r="HV196" s="17"/>
      <c r="HW196" s="17"/>
      <c r="HX196" s="17"/>
      <c r="HY196" s="17"/>
      <c r="HZ196" s="17"/>
      <c r="IA196" s="17"/>
      <c r="IB196" s="17"/>
      <c r="IC196" s="17"/>
      <c r="ID196" s="17"/>
      <c r="IE196" s="17"/>
      <c r="IF196" s="17"/>
      <c r="IG196" s="17"/>
      <c r="IH196" s="17"/>
      <c r="II196" s="17"/>
      <c r="IJ196" s="17"/>
      <c r="IK196" s="17"/>
      <c r="IL196" s="17"/>
      <c r="IM196" s="17"/>
      <c r="IN196" s="17"/>
      <c r="IO196" s="17"/>
      <c r="IP196" s="17"/>
      <c r="IQ196" s="17"/>
      <c r="IR196" s="17"/>
      <c r="IS196" s="17"/>
      <c r="IT196" s="17"/>
      <c r="IU196" s="17"/>
      <c r="IV196" s="17"/>
      <c r="IW196" s="17"/>
      <c r="IX196" s="17"/>
      <c r="IY196" s="17"/>
      <c r="IZ196" s="17"/>
      <c r="JA196" s="17"/>
      <c r="JB196" s="17"/>
      <c r="JC196" s="17"/>
      <c r="JD196" s="17"/>
      <c r="JE196" s="17"/>
      <c r="JF196" s="17"/>
      <c r="JG196" s="17"/>
      <c r="JH196" s="17"/>
      <c r="JI196" s="17"/>
      <c r="JJ196" s="17"/>
      <c r="JK196" s="17"/>
      <c r="JL196" s="17"/>
      <c r="JM196" s="17"/>
      <c r="JN196" s="17"/>
      <c r="JO196" s="17"/>
      <c r="JP196" s="17"/>
      <c r="JQ196" s="17"/>
      <c r="JR196" s="17"/>
      <c r="JS196" s="17"/>
      <c r="JT196" s="17"/>
      <c r="JU196" s="17"/>
      <c r="JV196" s="17"/>
      <c r="JW196" s="17"/>
      <c r="JX196" s="17"/>
      <c r="JY196" s="17"/>
      <c r="JZ196" s="17"/>
      <c r="KA196" s="17"/>
      <c r="KB196" s="17"/>
      <c r="KC196" s="17"/>
      <c r="KD196" s="17"/>
      <c r="KE196" s="17"/>
      <c r="KF196" s="17"/>
      <c r="KG196" s="17"/>
      <c r="KH196" s="17"/>
      <c r="KI196" s="17"/>
      <c r="KJ196" s="17"/>
      <c r="KK196" s="17"/>
      <c r="KL196" s="17"/>
      <c r="KM196" s="17"/>
      <c r="KN196" s="17"/>
      <c r="KO196" s="17"/>
      <c r="KP196" s="17"/>
      <c r="KQ196" s="17"/>
      <c r="KR196" s="17"/>
      <c r="KS196" s="17"/>
      <c r="KT196" s="17"/>
      <c r="KU196" s="17"/>
      <c r="KV196" s="17"/>
      <c r="KW196" s="17"/>
      <c r="KX196" s="17"/>
      <c r="KY196" s="17"/>
      <c r="KZ196" s="17"/>
      <c r="LA196" s="17"/>
      <c r="LB196" s="17"/>
      <c r="LC196" s="17"/>
      <c r="LD196" s="17"/>
      <c r="LE196" s="17"/>
      <c r="LF196" s="17"/>
      <c r="LG196" s="17"/>
      <c r="LH196" s="17"/>
      <c r="LI196" s="17"/>
      <c r="LJ196" s="17"/>
      <c r="LK196" s="17"/>
      <c r="LL196" s="17"/>
      <c r="LM196" s="17"/>
      <c r="LN196" s="17"/>
      <c r="LO196" s="17"/>
      <c r="LP196" s="17"/>
      <c r="LQ196" s="17"/>
      <c r="LR196" s="17"/>
      <c r="LS196" s="17"/>
      <c r="LT196" s="17"/>
      <c r="LU196" s="17"/>
      <c r="LV196" s="17"/>
      <c r="LW196" s="17"/>
      <c r="LX196" s="17"/>
      <c r="LY196" s="17"/>
      <c r="LZ196" s="17"/>
      <c r="MA196" s="17"/>
      <c r="MB196" s="17"/>
      <c r="MC196" s="17"/>
      <c r="MD196" s="17"/>
      <c r="ME196" s="17"/>
      <c r="MF196" s="17"/>
      <c r="MG196" s="17"/>
      <c r="MH196" s="17"/>
      <c r="MI196" s="17"/>
      <c r="MJ196" s="17"/>
      <c r="MK196" s="17"/>
      <c r="ML196" s="17"/>
      <c r="MM196" s="17"/>
      <c r="MN196" s="17"/>
      <c r="MO196" s="17"/>
      <c r="MP196" s="17"/>
      <c r="MQ196" s="17"/>
      <c r="MR196" s="17"/>
      <c r="MS196" s="17"/>
      <c r="MT196" s="17"/>
      <c r="MU196" s="17"/>
      <c r="MV196" s="17"/>
      <c r="MW196" s="17"/>
      <c r="MX196" s="17"/>
      <c r="MY196" s="17"/>
      <c r="MZ196" s="17"/>
      <c r="NA196" s="17"/>
      <c r="NB196" s="17"/>
      <c r="NC196" s="17"/>
      <c r="ND196" s="17"/>
      <c r="NE196" s="17"/>
      <c r="NF196" s="17"/>
      <c r="NG196" s="17"/>
      <c r="NH196" s="17"/>
      <c r="NI196" s="17"/>
      <c r="NJ196" s="17"/>
      <c r="NK196" s="17"/>
      <c r="NL196" s="17"/>
      <c r="NM196" s="17"/>
      <c r="NN196" s="17"/>
      <c r="NO196" s="17"/>
      <c r="NP196" s="17"/>
      <c r="NQ196" s="17"/>
      <c r="NR196" s="17"/>
      <c r="NS196" s="17"/>
      <c r="NT196" s="17"/>
      <c r="NU196" s="17"/>
      <c r="NV196" s="17"/>
      <c r="NW196" s="17"/>
      <c r="NX196" s="17"/>
      <c r="NY196" s="17"/>
      <c r="NZ196" s="17"/>
      <c r="OA196" s="17"/>
      <c r="OB196" s="17"/>
      <c r="OC196" s="17"/>
      <c r="OD196" s="17"/>
      <c r="OE196" s="17"/>
      <c r="OF196" s="17"/>
      <c r="OG196" s="17"/>
      <c r="OH196" s="17"/>
      <c r="OI196" s="17"/>
      <c r="OJ196" s="17"/>
      <c r="OK196" s="17"/>
      <c r="OL196" s="17"/>
      <c r="OM196" s="17"/>
      <c r="ON196" s="17"/>
      <c r="OO196" s="17"/>
      <c r="OP196" s="17"/>
      <c r="OQ196" s="17"/>
      <c r="OR196" s="17"/>
      <c r="OS196" s="17"/>
      <c r="OT196" s="17"/>
      <c r="OU196" s="17"/>
      <c r="OV196" s="17"/>
      <c r="OW196" s="17"/>
      <c r="OX196" s="17"/>
      <c r="OY196" s="17"/>
      <c r="OZ196" s="17"/>
      <c r="PA196" s="17"/>
      <c r="PB196" s="17"/>
      <c r="PC196" s="17"/>
      <c r="PD196" s="17"/>
      <c r="PE196" s="17"/>
      <c r="PF196" s="17"/>
      <c r="PG196" s="17"/>
      <c r="PH196" s="17"/>
      <c r="PI196" s="17"/>
      <c r="PJ196" s="17"/>
      <c r="PK196" s="17"/>
      <c r="PL196" s="17"/>
      <c r="PM196" s="17"/>
      <c r="PN196" s="17"/>
      <c r="PO196" s="17"/>
      <c r="PP196" s="17"/>
      <c r="PQ196" s="17"/>
      <c r="PR196" s="17"/>
      <c r="PS196" s="17"/>
      <c r="PT196" s="17"/>
      <c r="PU196" s="17"/>
      <c r="PV196" s="17"/>
      <c r="PW196" s="17"/>
      <c r="PX196" s="17"/>
      <c r="PY196" s="17"/>
      <c r="PZ196" s="17"/>
      <c r="QA196" s="17"/>
      <c r="QB196" s="17"/>
      <c r="QC196" s="17"/>
      <c r="QD196" s="17"/>
      <c r="QE196" s="17"/>
      <c r="QF196" s="17"/>
      <c r="QG196" s="17"/>
      <c r="QH196" s="17"/>
      <c r="QI196" s="17"/>
      <c r="QJ196" s="17"/>
      <c r="QK196" s="17"/>
      <c r="QL196" s="17"/>
      <c r="QM196" s="17"/>
      <c r="QN196" s="17"/>
      <c r="QO196" s="17"/>
      <c r="QP196" s="17"/>
      <c r="QQ196" s="17"/>
      <c r="QR196" s="17"/>
      <c r="QS196" s="17"/>
      <c r="QT196" s="17"/>
      <c r="QU196" s="17"/>
      <c r="QV196" s="17"/>
      <c r="QW196" s="17"/>
      <c r="QX196" s="17"/>
      <c r="QY196" s="17"/>
      <c r="QZ196" s="17"/>
      <c r="RA196" s="17"/>
      <c r="RB196" s="17"/>
      <c r="RC196" s="17"/>
      <c r="RD196" s="17"/>
      <c r="RE196" s="17"/>
      <c r="RF196" s="17"/>
      <c r="RG196" s="17"/>
      <c r="RH196" s="17"/>
      <c r="RI196" s="17"/>
      <c r="RJ196" s="17"/>
      <c r="RK196" s="17"/>
      <c r="RL196" s="17"/>
      <c r="RM196" s="17"/>
      <c r="RN196" s="17"/>
      <c r="RO196" s="17"/>
      <c r="RP196" s="17"/>
      <c r="RQ196" s="17"/>
      <c r="RR196" s="17"/>
      <c r="RS196" s="17"/>
      <c r="RT196" s="17"/>
      <c r="RU196" s="17"/>
      <c r="RV196" s="17"/>
      <c r="RW196" s="17"/>
      <c r="RX196" s="17"/>
      <c r="RY196" s="17"/>
      <c r="RZ196" s="17"/>
      <c r="SA196" s="17"/>
      <c r="SB196" s="17"/>
      <c r="SC196" s="17"/>
      <c r="SD196" s="17"/>
      <c r="SE196" s="17"/>
      <c r="SF196" s="17"/>
      <c r="SG196" s="17"/>
      <c r="SH196" s="17"/>
      <c r="SI196" s="17"/>
      <c r="SJ196" s="17"/>
      <c r="SK196" s="17"/>
      <c r="SL196" s="17"/>
      <c r="SM196" s="17"/>
      <c r="SN196" s="17"/>
      <c r="SO196" s="17"/>
      <c r="SP196" s="17"/>
      <c r="SQ196" s="17"/>
      <c r="SR196" s="17"/>
      <c r="SS196" s="17"/>
      <c r="ST196" s="17"/>
      <c r="SU196" s="17"/>
    </row>
    <row r="197" spans="1:515" s="17" customFormat="1" ht="135.75" customHeight="1" x14ac:dyDescent="0.25">
      <c r="A197" s="38"/>
      <c r="B197" s="43" t="s">
        <v>1218</v>
      </c>
      <c r="C197" s="4" t="s">
        <v>375</v>
      </c>
      <c r="D197" s="4" t="s">
        <v>372</v>
      </c>
      <c r="E197" s="7" t="s">
        <v>611</v>
      </c>
      <c r="F197" s="7" t="s">
        <v>612</v>
      </c>
      <c r="G197" s="4" t="s">
        <v>76</v>
      </c>
      <c r="H197" s="16" t="s">
        <v>74</v>
      </c>
      <c r="I197" s="4"/>
      <c r="J197" s="14">
        <v>45275</v>
      </c>
      <c r="K197" s="14">
        <v>45291</v>
      </c>
      <c r="L197" s="42">
        <f t="shared" si="17"/>
        <v>16</v>
      </c>
      <c r="M197" s="16" t="s">
        <v>70</v>
      </c>
      <c r="N197" s="4" t="s">
        <v>72</v>
      </c>
      <c r="O197" s="4" t="s">
        <v>608</v>
      </c>
      <c r="P197" s="4" t="s">
        <v>183</v>
      </c>
      <c r="Q197" s="4" t="s">
        <v>188</v>
      </c>
      <c r="R197" s="4" t="s">
        <v>29</v>
      </c>
      <c r="S197" s="4"/>
      <c r="T197" s="4" t="s">
        <v>31</v>
      </c>
      <c r="U197" s="4"/>
      <c r="V197" s="4"/>
      <c r="W197" s="4"/>
      <c r="X197" s="4"/>
      <c r="Y197" s="4"/>
      <c r="Z197" s="4"/>
      <c r="AA197" s="4"/>
      <c r="AB197" s="4"/>
      <c r="AC197" s="4"/>
      <c r="AD197" s="4"/>
      <c r="AE197" s="4" t="s">
        <v>128</v>
      </c>
      <c r="AF197" s="4" t="s">
        <v>150</v>
      </c>
      <c r="AG197" s="4"/>
      <c r="AH197" s="4"/>
      <c r="AI197" s="4"/>
      <c r="AJ197" s="4"/>
      <c r="AK197" s="4"/>
      <c r="AL197" s="4" t="s">
        <v>1032</v>
      </c>
      <c r="AM197" s="4"/>
      <c r="AN197" s="4"/>
      <c r="AO197" s="4"/>
      <c r="AP197" s="4" t="s">
        <v>47</v>
      </c>
      <c r="AQ197" s="4"/>
      <c r="AR197" s="4"/>
      <c r="AS197" s="4" t="s">
        <v>50</v>
      </c>
      <c r="AT197" s="4"/>
      <c r="AU197" s="4"/>
      <c r="AV197" s="4"/>
      <c r="AW197" s="4"/>
      <c r="AX197" s="4" t="s">
        <v>53</v>
      </c>
      <c r="AY197" s="4"/>
      <c r="AZ197" s="4"/>
      <c r="BA197" s="4"/>
      <c r="BB197" s="4"/>
      <c r="BC197" s="4"/>
      <c r="BD197" s="4"/>
      <c r="BE197" s="4"/>
      <c r="BF197" s="4"/>
      <c r="BG197" s="4"/>
      <c r="BH197" s="4"/>
      <c r="BI197" s="4"/>
      <c r="BJ197" s="4" t="s">
        <v>56</v>
      </c>
      <c r="BK197" s="4"/>
      <c r="BL197" s="4"/>
      <c r="BM197" s="4"/>
      <c r="BN197" s="4"/>
      <c r="BO197" s="38"/>
    </row>
    <row r="198" spans="1:515" s="41" customFormat="1" ht="135.75" customHeight="1" x14ac:dyDescent="0.25">
      <c r="A198" s="38"/>
      <c r="B198" s="43" t="s">
        <v>1219</v>
      </c>
      <c r="C198" s="4" t="s">
        <v>613</v>
      </c>
      <c r="D198" s="4" t="s">
        <v>614</v>
      </c>
      <c r="E198" s="7" t="s">
        <v>615</v>
      </c>
      <c r="F198" s="7" t="s">
        <v>616</v>
      </c>
      <c r="G198" s="4" t="s">
        <v>76</v>
      </c>
      <c r="H198" s="16" t="s">
        <v>74</v>
      </c>
      <c r="I198" s="4"/>
      <c r="J198" s="14">
        <v>44958</v>
      </c>
      <c r="K198" s="14">
        <v>45016</v>
      </c>
      <c r="L198" s="42">
        <f t="shared" si="17"/>
        <v>58</v>
      </c>
      <c r="M198" s="16" t="s">
        <v>70</v>
      </c>
      <c r="N198" s="4" t="s">
        <v>72</v>
      </c>
      <c r="O198" s="4" t="s">
        <v>608</v>
      </c>
      <c r="P198" s="4" t="s">
        <v>183</v>
      </c>
      <c r="Q198" s="4" t="s">
        <v>188</v>
      </c>
      <c r="R198" s="4" t="s">
        <v>29</v>
      </c>
      <c r="S198" s="4"/>
      <c r="T198" s="4" t="s">
        <v>31</v>
      </c>
      <c r="U198" s="4"/>
      <c r="V198" s="4"/>
      <c r="W198" s="4"/>
      <c r="X198" s="4"/>
      <c r="Y198" s="4"/>
      <c r="Z198" s="4"/>
      <c r="AA198" s="4"/>
      <c r="AB198" s="4"/>
      <c r="AC198" s="4"/>
      <c r="AD198" s="4"/>
      <c r="AE198" s="4" t="s">
        <v>128</v>
      </c>
      <c r="AF198" s="4" t="s">
        <v>150</v>
      </c>
      <c r="AG198" s="4"/>
      <c r="AH198" s="4"/>
      <c r="AI198" s="4"/>
      <c r="AJ198" s="4"/>
      <c r="AK198" s="4"/>
      <c r="AL198" s="4" t="s">
        <v>1032</v>
      </c>
      <c r="AM198" s="4"/>
      <c r="AN198" s="4"/>
      <c r="AO198" s="4"/>
      <c r="AP198" s="4" t="s">
        <v>47</v>
      </c>
      <c r="AQ198" s="4"/>
      <c r="AR198" s="4"/>
      <c r="AS198" s="4" t="s">
        <v>50</v>
      </c>
      <c r="AT198" s="4"/>
      <c r="AU198" s="4"/>
      <c r="AV198" s="4"/>
      <c r="AW198" s="4"/>
      <c r="AX198" s="4" t="s">
        <v>53</v>
      </c>
      <c r="AY198" s="4"/>
      <c r="AZ198" s="4"/>
      <c r="BA198" s="4"/>
      <c r="BB198" s="4"/>
      <c r="BC198" s="4"/>
      <c r="BD198" s="4"/>
      <c r="BE198" s="4"/>
      <c r="BF198" s="4"/>
      <c r="BG198" s="4"/>
      <c r="BH198" s="4"/>
      <c r="BI198" s="4"/>
      <c r="BJ198" s="4" t="s">
        <v>56</v>
      </c>
      <c r="BK198" s="4"/>
      <c r="BL198" s="4"/>
      <c r="BM198" s="4"/>
      <c r="BN198" s="4"/>
      <c r="BO198" s="38"/>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7"/>
      <c r="ER198" s="17"/>
      <c r="ES198" s="17"/>
      <c r="ET198" s="17"/>
      <c r="EU198" s="17"/>
      <c r="EV198" s="17"/>
      <c r="EW198" s="17"/>
      <c r="EX198" s="17"/>
      <c r="EY198" s="17"/>
      <c r="EZ198" s="17"/>
      <c r="FA198" s="17"/>
      <c r="FB198" s="17"/>
      <c r="FC198" s="17"/>
      <c r="FD198" s="17"/>
      <c r="FE198" s="17"/>
      <c r="FF198" s="17"/>
      <c r="FG198" s="17"/>
      <c r="FH198" s="17"/>
      <c r="FI198" s="17"/>
      <c r="FJ198" s="17"/>
      <c r="FK198" s="17"/>
      <c r="FL198" s="17"/>
      <c r="FM198" s="17"/>
      <c r="FN198" s="17"/>
      <c r="FO198" s="17"/>
      <c r="FP198" s="17"/>
      <c r="FQ198" s="17"/>
      <c r="FR198" s="17"/>
      <c r="FS198" s="17"/>
      <c r="FT198" s="17"/>
      <c r="FU198" s="17"/>
      <c r="FV198" s="17"/>
      <c r="FW198" s="17"/>
      <c r="FX198" s="17"/>
      <c r="FY198" s="17"/>
      <c r="FZ198" s="17"/>
      <c r="GA198" s="17"/>
      <c r="GB198" s="17"/>
      <c r="GC198" s="17"/>
      <c r="GD198" s="17"/>
      <c r="GE198" s="17"/>
      <c r="GF198" s="17"/>
      <c r="GG198" s="17"/>
      <c r="GH198" s="17"/>
      <c r="GI198" s="17"/>
      <c r="GJ198" s="17"/>
      <c r="GK198" s="17"/>
      <c r="GL198" s="17"/>
      <c r="GM198" s="17"/>
      <c r="GN198" s="17"/>
      <c r="GO198" s="17"/>
      <c r="GP198" s="17"/>
      <c r="GQ198" s="17"/>
      <c r="GR198" s="17"/>
      <c r="GS198" s="17"/>
      <c r="GT198" s="17"/>
      <c r="GU198" s="17"/>
      <c r="GV198" s="17"/>
      <c r="GW198" s="17"/>
      <c r="GX198" s="17"/>
      <c r="GY198" s="17"/>
      <c r="GZ198" s="17"/>
      <c r="HA198" s="17"/>
      <c r="HB198" s="17"/>
      <c r="HC198" s="17"/>
      <c r="HD198" s="17"/>
      <c r="HE198" s="17"/>
      <c r="HF198" s="17"/>
      <c r="HG198" s="17"/>
      <c r="HH198" s="17"/>
      <c r="HI198" s="17"/>
      <c r="HJ198" s="17"/>
      <c r="HK198" s="17"/>
      <c r="HL198" s="17"/>
      <c r="HM198" s="17"/>
      <c r="HN198" s="17"/>
      <c r="HO198" s="17"/>
      <c r="HP198" s="17"/>
      <c r="HQ198" s="17"/>
      <c r="HR198" s="17"/>
      <c r="HS198" s="17"/>
      <c r="HT198" s="17"/>
      <c r="HU198" s="17"/>
      <c r="HV198" s="17"/>
      <c r="HW198" s="17"/>
      <c r="HX198" s="17"/>
      <c r="HY198" s="17"/>
      <c r="HZ198" s="17"/>
      <c r="IA198" s="17"/>
      <c r="IB198" s="17"/>
      <c r="IC198" s="17"/>
      <c r="ID198" s="17"/>
      <c r="IE198" s="17"/>
      <c r="IF198" s="17"/>
      <c r="IG198" s="17"/>
      <c r="IH198" s="17"/>
      <c r="II198" s="17"/>
      <c r="IJ198" s="17"/>
      <c r="IK198" s="17"/>
      <c r="IL198" s="17"/>
      <c r="IM198" s="17"/>
      <c r="IN198" s="17"/>
      <c r="IO198" s="17"/>
      <c r="IP198" s="17"/>
      <c r="IQ198" s="17"/>
      <c r="IR198" s="17"/>
      <c r="IS198" s="17"/>
      <c r="IT198" s="17"/>
      <c r="IU198" s="17"/>
      <c r="IV198" s="17"/>
      <c r="IW198" s="17"/>
      <c r="IX198" s="17"/>
      <c r="IY198" s="17"/>
      <c r="IZ198" s="17"/>
      <c r="JA198" s="17"/>
      <c r="JB198" s="17"/>
      <c r="JC198" s="17"/>
      <c r="JD198" s="17"/>
      <c r="JE198" s="17"/>
      <c r="JF198" s="17"/>
      <c r="JG198" s="17"/>
      <c r="JH198" s="17"/>
      <c r="JI198" s="17"/>
      <c r="JJ198" s="17"/>
      <c r="JK198" s="17"/>
      <c r="JL198" s="17"/>
      <c r="JM198" s="17"/>
      <c r="JN198" s="17"/>
      <c r="JO198" s="17"/>
      <c r="JP198" s="17"/>
      <c r="JQ198" s="17"/>
      <c r="JR198" s="17"/>
      <c r="JS198" s="17"/>
      <c r="JT198" s="17"/>
      <c r="JU198" s="17"/>
      <c r="JV198" s="17"/>
      <c r="JW198" s="17"/>
      <c r="JX198" s="17"/>
      <c r="JY198" s="17"/>
      <c r="JZ198" s="17"/>
      <c r="KA198" s="17"/>
      <c r="KB198" s="17"/>
      <c r="KC198" s="17"/>
      <c r="KD198" s="17"/>
      <c r="KE198" s="17"/>
      <c r="KF198" s="17"/>
      <c r="KG198" s="17"/>
      <c r="KH198" s="17"/>
      <c r="KI198" s="17"/>
      <c r="KJ198" s="17"/>
      <c r="KK198" s="17"/>
      <c r="KL198" s="17"/>
      <c r="KM198" s="17"/>
      <c r="KN198" s="17"/>
      <c r="KO198" s="17"/>
      <c r="KP198" s="17"/>
      <c r="KQ198" s="17"/>
      <c r="KR198" s="17"/>
      <c r="KS198" s="17"/>
      <c r="KT198" s="17"/>
      <c r="KU198" s="17"/>
      <c r="KV198" s="17"/>
      <c r="KW198" s="17"/>
      <c r="KX198" s="17"/>
      <c r="KY198" s="17"/>
      <c r="KZ198" s="17"/>
      <c r="LA198" s="17"/>
      <c r="LB198" s="17"/>
      <c r="LC198" s="17"/>
      <c r="LD198" s="17"/>
      <c r="LE198" s="17"/>
      <c r="LF198" s="17"/>
      <c r="LG198" s="17"/>
      <c r="LH198" s="17"/>
      <c r="LI198" s="17"/>
      <c r="LJ198" s="17"/>
      <c r="LK198" s="17"/>
      <c r="LL198" s="17"/>
      <c r="LM198" s="17"/>
      <c r="LN198" s="17"/>
      <c r="LO198" s="17"/>
      <c r="LP198" s="17"/>
      <c r="LQ198" s="17"/>
      <c r="LR198" s="17"/>
      <c r="LS198" s="17"/>
      <c r="LT198" s="17"/>
      <c r="LU198" s="17"/>
      <c r="LV198" s="17"/>
      <c r="LW198" s="17"/>
      <c r="LX198" s="17"/>
      <c r="LY198" s="17"/>
      <c r="LZ198" s="17"/>
      <c r="MA198" s="17"/>
      <c r="MB198" s="17"/>
      <c r="MC198" s="17"/>
      <c r="MD198" s="17"/>
      <c r="ME198" s="17"/>
      <c r="MF198" s="17"/>
      <c r="MG198" s="17"/>
      <c r="MH198" s="17"/>
      <c r="MI198" s="17"/>
      <c r="MJ198" s="17"/>
      <c r="MK198" s="17"/>
      <c r="ML198" s="17"/>
      <c r="MM198" s="17"/>
      <c r="MN198" s="17"/>
      <c r="MO198" s="17"/>
      <c r="MP198" s="17"/>
      <c r="MQ198" s="17"/>
      <c r="MR198" s="17"/>
      <c r="MS198" s="17"/>
      <c r="MT198" s="17"/>
      <c r="MU198" s="17"/>
      <c r="MV198" s="17"/>
      <c r="MW198" s="17"/>
      <c r="MX198" s="17"/>
      <c r="MY198" s="17"/>
      <c r="MZ198" s="17"/>
      <c r="NA198" s="17"/>
      <c r="NB198" s="17"/>
      <c r="NC198" s="17"/>
      <c r="ND198" s="17"/>
      <c r="NE198" s="17"/>
      <c r="NF198" s="17"/>
      <c r="NG198" s="17"/>
      <c r="NH198" s="17"/>
      <c r="NI198" s="17"/>
      <c r="NJ198" s="17"/>
      <c r="NK198" s="17"/>
      <c r="NL198" s="17"/>
      <c r="NM198" s="17"/>
      <c r="NN198" s="17"/>
      <c r="NO198" s="17"/>
      <c r="NP198" s="17"/>
      <c r="NQ198" s="17"/>
      <c r="NR198" s="17"/>
      <c r="NS198" s="17"/>
      <c r="NT198" s="17"/>
      <c r="NU198" s="17"/>
      <c r="NV198" s="17"/>
      <c r="NW198" s="17"/>
      <c r="NX198" s="17"/>
      <c r="NY198" s="17"/>
      <c r="NZ198" s="17"/>
      <c r="OA198" s="17"/>
      <c r="OB198" s="17"/>
      <c r="OC198" s="17"/>
      <c r="OD198" s="17"/>
      <c r="OE198" s="17"/>
      <c r="OF198" s="17"/>
      <c r="OG198" s="17"/>
      <c r="OH198" s="17"/>
      <c r="OI198" s="17"/>
      <c r="OJ198" s="17"/>
      <c r="OK198" s="17"/>
      <c r="OL198" s="17"/>
      <c r="OM198" s="17"/>
      <c r="ON198" s="17"/>
      <c r="OO198" s="17"/>
      <c r="OP198" s="17"/>
      <c r="OQ198" s="17"/>
      <c r="OR198" s="17"/>
      <c r="OS198" s="17"/>
      <c r="OT198" s="17"/>
      <c r="OU198" s="17"/>
      <c r="OV198" s="17"/>
      <c r="OW198" s="17"/>
      <c r="OX198" s="17"/>
      <c r="OY198" s="17"/>
      <c r="OZ198" s="17"/>
      <c r="PA198" s="17"/>
      <c r="PB198" s="17"/>
      <c r="PC198" s="17"/>
      <c r="PD198" s="17"/>
      <c r="PE198" s="17"/>
      <c r="PF198" s="17"/>
      <c r="PG198" s="17"/>
      <c r="PH198" s="17"/>
      <c r="PI198" s="17"/>
      <c r="PJ198" s="17"/>
      <c r="PK198" s="17"/>
      <c r="PL198" s="17"/>
      <c r="PM198" s="17"/>
      <c r="PN198" s="17"/>
      <c r="PO198" s="17"/>
      <c r="PP198" s="17"/>
      <c r="PQ198" s="17"/>
      <c r="PR198" s="17"/>
      <c r="PS198" s="17"/>
      <c r="PT198" s="17"/>
      <c r="PU198" s="17"/>
      <c r="PV198" s="17"/>
      <c r="PW198" s="17"/>
      <c r="PX198" s="17"/>
      <c r="PY198" s="17"/>
      <c r="PZ198" s="17"/>
      <c r="QA198" s="17"/>
      <c r="QB198" s="17"/>
      <c r="QC198" s="17"/>
      <c r="QD198" s="17"/>
      <c r="QE198" s="17"/>
      <c r="QF198" s="17"/>
      <c r="QG198" s="17"/>
      <c r="QH198" s="17"/>
      <c r="QI198" s="17"/>
      <c r="QJ198" s="17"/>
      <c r="QK198" s="17"/>
      <c r="QL198" s="17"/>
      <c r="QM198" s="17"/>
      <c r="QN198" s="17"/>
      <c r="QO198" s="17"/>
      <c r="QP198" s="17"/>
      <c r="QQ198" s="17"/>
      <c r="QR198" s="17"/>
      <c r="QS198" s="17"/>
      <c r="QT198" s="17"/>
      <c r="QU198" s="17"/>
      <c r="QV198" s="17"/>
      <c r="QW198" s="17"/>
      <c r="QX198" s="17"/>
      <c r="QY198" s="17"/>
      <c r="QZ198" s="17"/>
      <c r="RA198" s="17"/>
      <c r="RB198" s="17"/>
      <c r="RC198" s="17"/>
      <c r="RD198" s="17"/>
      <c r="RE198" s="17"/>
      <c r="RF198" s="17"/>
      <c r="RG198" s="17"/>
      <c r="RH198" s="17"/>
      <c r="RI198" s="17"/>
      <c r="RJ198" s="17"/>
      <c r="RK198" s="17"/>
      <c r="RL198" s="17"/>
      <c r="RM198" s="17"/>
      <c r="RN198" s="17"/>
      <c r="RO198" s="17"/>
      <c r="RP198" s="17"/>
      <c r="RQ198" s="17"/>
      <c r="RR198" s="17"/>
      <c r="RS198" s="17"/>
      <c r="RT198" s="17"/>
      <c r="RU198" s="17"/>
      <c r="RV198" s="17"/>
      <c r="RW198" s="17"/>
      <c r="RX198" s="17"/>
      <c r="RY198" s="17"/>
      <c r="RZ198" s="17"/>
      <c r="SA198" s="17"/>
      <c r="SB198" s="17"/>
      <c r="SC198" s="17"/>
      <c r="SD198" s="17"/>
      <c r="SE198" s="17"/>
      <c r="SF198" s="17"/>
      <c r="SG198" s="17"/>
      <c r="SH198" s="17"/>
      <c r="SI198" s="17"/>
      <c r="SJ198" s="17"/>
      <c r="SK198" s="17"/>
      <c r="SL198" s="17"/>
      <c r="SM198" s="17"/>
      <c r="SN198" s="17"/>
      <c r="SO198" s="17"/>
      <c r="SP198" s="17"/>
      <c r="SQ198" s="17"/>
      <c r="SR198" s="17"/>
      <c r="SS198" s="17"/>
      <c r="ST198" s="17"/>
      <c r="SU198" s="17"/>
    </row>
    <row r="199" spans="1:515" s="41" customFormat="1" ht="135.75" customHeight="1" x14ac:dyDescent="0.25">
      <c r="A199" s="38"/>
      <c r="B199" s="43" t="s">
        <v>1220</v>
      </c>
      <c r="C199" s="4" t="s">
        <v>617</v>
      </c>
      <c r="D199" s="4" t="s">
        <v>618</v>
      </c>
      <c r="E199" s="7" t="s">
        <v>619</v>
      </c>
      <c r="F199" s="7" t="s">
        <v>620</v>
      </c>
      <c r="G199" s="4" t="s">
        <v>76</v>
      </c>
      <c r="H199" s="16" t="s">
        <v>74</v>
      </c>
      <c r="I199" s="4"/>
      <c r="J199" s="14">
        <v>44958</v>
      </c>
      <c r="K199" s="14">
        <v>45046</v>
      </c>
      <c r="L199" s="42">
        <f t="shared" si="17"/>
        <v>88</v>
      </c>
      <c r="M199" s="16" t="s">
        <v>70</v>
      </c>
      <c r="N199" s="4" t="s">
        <v>72</v>
      </c>
      <c r="O199" s="4" t="s">
        <v>621</v>
      </c>
      <c r="P199" s="4" t="s">
        <v>183</v>
      </c>
      <c r="Q199" s="4" t="s">
        <v>188</v>
      </c>
      <c r="R199" s="4" t="s">
        <v>29</v>
      </c>
      <c r="S199" s="4"/>
      <c r="T199" s="4" t="s">
        <v>31</v>
      </c>
      <c r="U199" s="4"/>
      <c r="V199" s="4"/>
      <c r="W199" s="4"/>
      <c r="X199" s="4"/>
      <c r="Y199" s="4"/>
      <c r="Z199" s="4"/>
      <c r="AA199" s="4"/>
      <c r="AB199" s="4"/>
      <c r="AC199" s="4"/>
      <c r="AD199" s="4"/>
      <c r="AE199" s="4" t="s">
        <v>126</v>
      </c>
      <c r="AF199" s="4" t="s">
        <v>197</v>
      </c>
      <c r="AG199" s="4"/>
      <c r="AH199" s="4"/>
      <c r="AI199" s="4"/>
      <c r="AJ199" s="4"/>
      <c r="AK199" s="4"/>
      <c r="AL199" s="4" t="s">
        <v>1032</v>
      </c>
      <c r="AM199" s="4" t="s">
        <v>154</v>
      </c>
      <c r="AN199" s="4" t="s">
        <v>165</v>
      </c>
      <c r="AO199" s="4"/>
      <c r="AP199" s="4" t="s">
        <v>47</v>
      </c>
      <c r="AQ199" s="4" t="s">
        <v>48</v>
      </c>
      <c r="AR199" s="4" t="s">
        <v>49</v>
      </c>
      <c r="AS199" s="4" t="s">
        <v>50</v>
      </c>
      <c r="AT199" s="4"/>
      <c r="AU199" s="4"/>
      <c r="AV199" s="4"/>
      <c r="AW199" s="4"/>
      <c r="AX199" s="4" t="s">
        <v>53</v>
      </c>
      <c r="AY199" s="4"/>
      <c r="AZ199" s="4"/>
      <c r="BA199" s="4"/>
      <c r="BB199" s="4"/>
      <c r="BC199" s="4"/>
      <c r="BD199" s="4"/>
      <c r="BE199" s="4"/>
      <c r="BF199" s="4"/>
      <c r="BG199" s="4"/>
      <c r="BH199" s="4" t="s">
        <v>59</v>
      </c>
      <c r="BI199" s="4" t="s">
        <v>67</v>
      </c>
      <c r="BJ199" s="4" t="s">
        <v>56</v>
      </c>
      <c r="BK199" s="4"/>
      <c r="BL199" s="4"/>
      <c r="BM199" s="4"/>
      <c r="BN199" s="4"/>
      <c r="BO199" s="38"/>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c r="EB199" s="17"/>
      <c r="EC199" s="17"/>
      <c r="ED199" s="17"/>
      <c r="EE199" s="17"/>
      <c r="EF199" s="17"/>
      <c r="EG199" s="17"/>
      <c r="EH199" s="17"/>
      <c r="EI199" s="17"/>
      <c r="EJ199" s="17"/>
      <c r="EK199" s="17"/>
      <c r="EL199" s="17"/>
      <c r="EM199" s="17"/>
      <c r="EN199" s="17"/>
      <c r="EO199" s="17"/>
      <c r="EP199" s="17"/>
      <c r="EQ199" s="17"/>
      <c r="ER199" s="17"/>
      <c r="ES199" s="17"/>
      <c r="ET199" s="17"/>
      <c r="EU199" s="17"/>
      <c r="EV199" s="17"/>
      <c r="EW199" s="17"/>
      <c r="EX199" s="17"/>
      <c r="EY199" s="17"/>
      <c r="EZ199" s="17"/>
      <c r="FA199" s="17"/>
      <c r="FB199" s="17"/>
      <c r="FC199" s="17"/>
      <c r="FD199" s="17"/>
      <c r="FE199" s="17"/>
      <c r="FF199" s="17"/>
      <c r="FG199" s="17"/>
      <c r="FH199" s="17"/>
      <c r="FI199" s="17"/>
      <c r="FJ199" s="17"/>
      <c r="FK199" s="17"/>
      <c r="FL199" s="17"/>
      <c r="FM199" s="17"/>
      <c r="FN199" s="17"/>
      <c r="FO199" s="17"/>
      <c r="FP199" s="17"/>
      <c r="FQ199" s="17"/>
      <c r="FR199" s="17"/>
      <c r="FS199" s="17"/>
      <c r="FT199" s="17"/>
      <c r="FU199" s="17"/>
      <c r="FV199" s="17"/>
      <c r="FW199" s="17"/>
      <c r="FX199" s="17"/>
      <c r="FY199" s="17"/>
      <c r="FZ199" s="17"/>
      <c r="GA199" s="17"/>
      <c r="GB199" s="17"/>
      <c r="GC199" s="17"/>
      <c r="GD199" s="17"/>
      <c r="GE199" s="17"/>
      <c r="GF199" s="17"/>
      <c r="GG199" s="17"/>
      <c r="GH199" s="17"/>
      <c r="GI199" s="17"/>
      <c r="GJ199" s="17"/>
      <c r="GK199" s="17"/>
      <c r="GL199" s="17"/>
      <c r="GM199" s="17"/>
      <c r="GN199" s="17"/>
      <c r="GO199" s="17"/>
      <c r="GP199" s="17"/>
      <c r="GQ199" s="17"/>
      <c r="GR199" s="17"/>
      <c r="GS199" s="17"/>
      <c r="GT199" s="17"/>
      <c r="GU199" s="17"/>
      <c r="GV199" s="17"/>
      <c r="GW199" s="17"/>
      <c r="GX199" s="17"/>
      <c r="GY199" s="17"/>
      <c r="GZ199" s="17"/>
      <c r="HA199" s="17"/>
      <c r="HB199" s="17"/>
      <c r="HC199" s="17"/>
      <c r="HD199" s="17"/>
      <c r="HE199" s="17"/>
      <c r="HF199" s="17"/>
      <c r="HG199" s="17"/>
      <c r="HH199" s="17"/>
      <c r="HI199" s="17"/>
      <c r="HJ199" s="17"/>
      <c r="HK199" s="17"/>
      <c r="HL199" s="17"/>
      <c r="HM199" s="17"/>
      <c r="HN199" s="17"/>
      <c r="HO199" s="17"/>
      <c r="HP199" s="17"/>
      <c r="HQ199" s="17"/>
      <c r="HR199" s="17"/>
      <c r="HS199" s="17"/>
      <c r="HT199" s="17"/>
      <c r="HU199" s="17"/>
      <c r="HV199" s="17"/>
      <c r="HW199" s="17"/>
      <c r="HX199" s="17"/>
      <c r="HY199" s="17"/>
      <c r="HZ199" s="17"/>
      <c r="IA199" s="17"/>
      <c r="IB199" s="17"/>
      <c r="IC199" s="17"/>
      <c r="ID199" s="17"/>
      <c r="IE199" s="17"/>
      <c r="IF199" s="17"/>
      <c r="IG199" s="17"/>
      <c r="IH199" s="17"/>
      <c r="II199" s="17"/>
      <c r="IJ199" s="17"/>
      <c r="IK199" s="17"/>
      <c r="IL199" s="17"/>
      <c r="IM199" s="17"/>
      <c r="IN199" s="17"/>
      <c r="IO199" s="17"/>
      <c r="IP199" s="17"/>
      <c r="IQ199" s="17"/>
      <c r="IR199" s="17"/>
      <c r="IS199" s="17"/>
      <c r="IT199" s="17"/>
      <c r="IU199" s="17"/>
      <c r="IV199" s="17"/>
      <c r="IW199" s="17"/>
      <c r="IX199" s="17"/>
      <c r="IY199" s="17"/>
      <c r="IZ199" s="17"/>
      <c r="JA199" s="17"/>
      <c r="JB199" s="17"/>
      <c r="JC199" s="17"/>
      <c r="JD199" s="17"/>
      <c r="JE199" s="17"/>
      <c r="JF199" s="17"/>
      <c r="JG199" s="17"/>
      <c r="JH199" s="17"/>
      <c r="JI199" s="17"/>
      <c r="JJ199" s="17"/>
      <c r="JK199" s="17"/>
      <c r="JL199" s="17"/>
      <c r="JM199" s="17"/>
      <c r="JN199" s="17"/>
      <c r="JO199" s="17"/>
      <c r="JP199" s="17"/>
      <c r="JQ199" s="17"/>
      <c r="JR199" s="17"/>
      <c r="JS199" s="17"/>
      <c r="JT199" s="17"/>
      <c r="JU199" s="17"/>
      <c r="JV199" s="17"/>
      <c r="JW199" s="17"/>
      <c r="JX199" s="17"/>
      <c r="JY199" s="17"/>
      <c r="JZ199" s="17"/>
      <c r="KA199" s="17"/>
      <c r="KB199" s="17"/>
      <c r="KC199" s="17"/>
      <c r="KD199" s="17"/>
      <c r="KE199" s="17"/>
      <c r="KF199" s="17"/>
      <c r="KG199" s="17"/>
      <c r="KH199" s="17"/>
      <c r="KI199" s="17"/>
      <c r="KJ199" s="17"/>
      <c r="KK199" s="17"/>
      <c r="KL199" s="17"/>
      <c r="KM199" s="17"/>
      <c r="KN199" s="17"/>
      <c r="KO199" s="17"/>
      <c r="KP199" s="17"/>
      <c r="KQ199" s="17"/>
      <c r="KR199" s="17"/>
      <c r="KS199" s="17"/>
      <c r="KT199" s="17"/>
      <c r="KU199" s="17"/>
      <c r="KV199" s="17"/>
      <c r="KW199" s="17"/>
      <c r="KX199" s="17"/>
      <c r="KY199" s="17"/>
      <c r="KZ199" s="17"/>
      <c r="LA199" s="17"/>
      <c r="LB199" s="17"/>
      <c r="LC199" s="17"/>
      <c r="LD199" s="17"/>
      <c r="LE199" s="17"/>
      <c r="LF199" s="17"/>
      <c r="LG199" s="17"/>
      <c r="LH199" s="17"/>
      <c r="LI199" s="17"/>
      <c r="LJ199" s="17"/>
      <c r="LK199" s="17"/>
      <c r="LL199" s="17"/>
      <c r="LM199" s="17"/>
      <c r="LN199" s="17"/>
      <c r="LO199" s="17"/>
      <c r="LP199" s="17"/>
      <c r="LQ199" s="17"/>
      <c r="LR199" s="17"/>
      <c r="LS199" s="17"/>
      <c r="LT199" s="17"/>
      <c r="LU199" s="17"/>
      <c r="LV199" s="17"/>
      <c r="LW199" s="17"/>
      <c r="LX199" s="17"/>
      <c r="LY199" s="17"/>
      <c r="LZ199" s="17"/>
      <c r="MA199" s="17"/>
      <c r="MB199" s="17"/>
      <c r="MC199" s="17"/>
      <c r="MD199" s="17"/>
      <c r="ME199" s="17"/>
      <c r="MF199" s="17"/>
      <c r="MG199" s="17"/>
      <c r="MH199" s="17"/>
      <c r="MI199" s="17"/>
      <c r="MJ199" s="17"/>
      <c r="MK199" s="17"/>
      <c r="ML199" s="17"/>
      <c r="MM199" s="17"/>
      <c r="MN199" s="17"/>
      <c r="MO199" s="17"/>
      <c r="MP199" s="17"/>
      <c r="MQ199" s="17"/>
      <c r="MR199" s="17"/>
      <c r="MS199" s="17"/>
      <c r="MT199" s="17"/>
      <c r="MU199" s="17"/>
      <c r="MV199" s="17"/>
      <c r="MW199" s="17"/>
      <c r="MX199" s="17"/>
      <c r="MY199" s="17"/>
      <c r="MZ199" s="17"/>
      <c r="NA199" s="17"/>
      <c r="NB199" s="17"/>
      <c r="NC199" s="17"/>
      <c r="ND199" s="17"/>
      <c r="NE199" s="17"/>
      <c r="NF199" s="17"/>
      <c r="NG199" s="17"/>
      <c r="NH199" s="17"/>
      <c r="NI199" s="17"/>
      <c r="NJ199" s="17"/>
      <c r="NK199" s="17"/>
      <c r="NL199" s="17"/>
      <c r="NM199" s="17"/>
      <c r="NN199" s="17"/>
      <c r="NO199" s="17"/>
      <c r="NP199" s="17"/>
      <c r="NQ199" s="17"/>
      <c r="NR199" s="17"/>
      <c r="NS199" s="17"/>
      <c r="NT199" s="17"/>
      <c r="NU199" s="17"/>
      <c r="NV199" s="17"/>
      <c r="NW199" s="17"/>
      <c r="NX199" s="17"/>
      <c r="NY199" s="17"/>
      <c r="NZ199" s="17"/>
      <c r="OA199" s="17"/>
      <c r="OB199" s="17"/>
      <c r="OC199" s="17"/>
      <c r="OD199" s="17"/>
      <c r="OE199" s="17"/>
      <c r="OF199" s="17"/>
      <c r="OG199" s="17"/>
      <c r="OH199" s="17"/>
      <c r="OI199" s="17"/>
      <c r="OJ199" s="17"/>
      <c r="OK199" s="17"/>
      <c r="OL199" s="17"/>
      <c r="OM199" s="17"/>
      <c r="ON199" s="17"/>
      <c r="OO199" s="17"/>
      <c r="OP199" s="17"/>
      <c r="OQ199" s="17"/>
      <c r="OR199" s="17"/>
      <c r="OS199" s="17"/>
      <c r="OT199" s="17"/>
      <c r="OU199" s="17"/>
      <c r="OV199" s="17"/>
      <c r="OW199" s="17"/>
      <c r="OX199" s="17"/>
      <c r="OY199" s="17"/>
      <c r="OZ199" s="17"/>
      <c r="PA199" s="17"/>
      <c r="PB199" s="17"/>
      <c r="PC199" s="17"/>
      <c r="PD199" s="17"/>
      <c r="PE199" s="17"/>
      <c r="PF199" s="17"/>
      <c r="PG199" s="17"/>
      <c r="PH199" s="17"/>
      <c r="PI199" s="17"/>
      <c r="PJ199" s="17"/>
      <c r="PK199" s="17"/>
      <c r="PL199" s="17"/>
      <c r="PM199" s="17"/>
      <c r="PN199" s="17"/>
      <c r="PO199" s="17"/>
      <c r="PP199" s="17"/>
      <c r="PQ199" s="17"/>
      <c r="PR199" s="17"/>
      <c r="PS199" s="17"/>
      <c r="PT199" s="17"/>
      <c r="PU199" s="17"/>
      <c r="PV199" s="17"/>
      <c r="PW199" s="17"/>
      <c r="PX199" s="17"/>
      <c r="PY199" s="17"/>
      <c r="PZ199" s="17"/>
      <c r="QA199" s="17"/>
      <c r="QB199" s="17"/>
      <c r="QC199" s="17"/>
      <c r="QD199" s="17"/>
      <c r="QE199" s="17"/>
      <c r="QF199" s="17"/>
      <c r="QG199" s="17"/>
      <c r="QH199" s="17"/>
      <c r="QI199" s="17"/>
      <c r="QJ199" s="17"/>
      <c r="QK199" s="17"/>
      <c r="QL199" s="17"/>
      <c r="QM199" s="17"/>
      <c r="QN199" s="17"/>
      <c r="QO199" s="17"/>
      <c r="QP199" s="17"/>
      <c r="QQ199" s="17"/>
      <c r="QR199" s="17"/>
      <c r="QS199" s="17"/>
      <c r="QT199" s="17"/>
      <c r="QU199" s="17"/>
      <c r="QV199" s="17"/>
      <c r="QW199" s="17"/>
      <c r="QX199" s="17"/>
      <c r="QY199" s="17"/>
      <c r="QZ199" s="17"/>
      <c r="RA199" s="17"/>
      <c r="RB199" s="17"/>
      <c r="RC199" s="17"/>
      <c r="RD199" s="17"/>
      <c r="RE199" s="17"/>
      <c r="RF199" s="17"/>
      <c r="RG199" s="17"/>
      <c r="RH199" s="17"/>
      <c r="RI199" s="17"/>
      <c r="RJ199" s="17"/>
      <c r="RK199" s="17"/>
      <c r="RL199" s="17"/>
      <c r="RM199" s="17"/>
      <c r="RN199" s="17"/>
      <c r="RO199" s="17"/>
      <c r="RP199" s="17"/>
      <c r="RQ199" s="17"/>
      <c r="RR199" s="17"/>
      <c r="RS199" s="17"/>
      <c r="RT199" s="17"/>
      <c r="RU199" s="17"/>
      <c r="RV199" s="17"/>
      <c r="RW199" s="17"/>
      <c r="RX199" s="17"/>
      <c r="RY199" s="17"/>
      <c r="RZ199" s="17"/>
      <c r="SA199" s="17"/>
      <c r="SB199" s="17"/>
      <c r="SC199" s="17"/>
      <c r="SD199" s="17"/>
      <c r="SE199" s="17"/>
      <c r="SF199" s="17"/>
      <c r="SG199" s="17"/>
      <c r="SH199" s="17"/>
      <c r="SI199" s="17"/>
      <c r="SJ199" s="17"/>
      <c r="SK199" s="17"/>
      <c r="SL199" s="17"/>
      <c r="SM199" s="17"/>
      <c r="SN199" s="17"/>
      <c r="SO199" s="17"/>
      <c r="SP199" s="17"/>
      <c r="SQ199" s="17"/>
      <c r="SR199" s="17"/>
      <c r="SS199" s="17"/>
      <c r="ST199" s="17"/>
      <c r="SU199" s="17"/>
    </row>
    <row r="200" spans="1:515" s="41" customFormat="1" ht="135.75" customHeight="1" x14ac:dyDescent="0.25">
      <c r="A200" s="38"/>
      <c r="B200" s="43" t="s">
        <v>1221</v>
      </c>
      <c r="C200" s="4" t="s">
        <v>622</v>
      </c>
      <c r="D200" s="4" t="s">
        <v>618</v>
      </c>
      <c r="E200" s="7" t="s">
        <v>623</v>
      </c>
      <c r="F200" s="7" t="s">
        <v>624</v>
      </c>
      <c r="G200" s="4" t="s">
        <v>76</v>
      </c>
      <c r="H200" s="16" t="s">
        <v>74</v>
      </c>
      <c r="I200" s="4"/>
      <c r="J200" s="14">
        <v>45047</v>
      </c>
      <c r="K200" s="14">
        <v>45169</v>
      </c>
      <c r="L200" s="42">
        <f t="shared" si="17"/>
        <v>122</v>
      </c>
      <c r="M200" s="16" t="s">
        <v>70</v>
      </c>
      <c r="N200" s="4" t="s">
        <v>72</v>
      </c>
      <c r="O200" s="4" t="s">
        <v>621</v>
      </c>
      <c r="P200" s="4" t="s">
        <v>183</v>
      </c>
      <c r="Q200" s="4" t="s">
        <v>188</v>
      </c>
      <c r="R200" s="4" t="s">
        <v>29</v>
      </c>
      <c r="S200" s="4"/>
      <c r="T200" s="4" t="s">
        <v>31</v>
      </c>
      <c r="U200" s="4"/>
      <c r="V200" s="4"/>
      <c r="W200" s="4"/>
      <c r="X200" s="4"/>
      <c r="Y200" s="4"/>
      <c r="Z200" s="4"/>
      <c r="AA200" s="4"/>
      <c r="AB200" s="4"/>
      <c r="AC200" s="4"/>
      <c r="AD200" s="4"/>
      <c r="AE200" s="4" t="s">
        <v>126</v>
      </c>
      <c r="AF200" s="4" t="s">
        <v>197</v>
      </c>
      <c r="AG200" s="4"/>
      <c r="AH200" s="4"/>
      <c r="AI200" s="4"/>
      <c r="AJ200" s="4"/>
      <c r="AK200" s="4"/>
      <c r="AL200" s="4" t="s">
        <v>1032</v>
      </c>
      <c r="AM200" s="4" t="s">
        <v>154</v>
      </c>
      <c r="AN200" s="4" t="s">
        <v>165</v>
      </c>
      <c r="AO200" s="4"/>
      <c r="AP200" s="4" t="s">
        <v>47</v>
      </c>
      <c r="AQ200" s="4" t="s">
        <v>48</v>
      </c>
      <c r="AR200" s="4" t="s">
        <v>49</v>
      </c>
      <c r="AS200" s="4" t="s">
        <v>50</v>
      </c>
      <c r="AT200" s="4"/>
      <c r="AU200" s="4"/>
      <c r="AV200" s="4"/>
      <c r="AW200" s="4"/>
      <c r="AX200" s="4" t="s">
        <v>53</v>
      </c>
      <c r="AY200" s="4"/>
      <c r="AZ200" s="4"/>
      <c r="BA200" s="4"/>
      <c r="BB200" s="4"/>
      <c r="BC200" s="4"/>
      <c r="BD200" s="4"/>
      <c r="BE200" s="4"/>
      <c r="BF200" s="4"/>
      <c r="BG200" s="4"/>
      <c r="BH200" s="4" t="s">
        <v>59</v>
      </c>
      <c r="BI200" s="4" t="s">
        <v>67</v>
      </c>
      <c r="BJ200" s="4" t="s">
        <v>56</v>
      </c>
      <c r="BK200" s="4"/>
      <c r="BL200" s="4"/>
      <c r="BM200" s="4"/>
      <c r="BN200" s="4"/>
      <c r="BO200" s="38"/>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c r="CL200" s="17"/>
      <c r="CM200" s="17"/>
      <c r="CN200" s="17"/>
      <c r="CO200" s="17"/>
      <c r="CP200" s="17"/>
      <c r="CQ200" s="17"/>
      <c r="CR200" s="17"/>
      <c r="CS200" s="17"/>
      <c r="CT200" s="17"/>
      <c r="CU200" s="17"/>
      <c r="CV200" s="17"/>
      <c r="CW200" s="17"/>
      <c r="CX200" s="17"/>
      <c r="CY200" s="17"/>
      <c r="CZ200" s="17"/>
      <c r="DA200" s="17"/>
      <c r="DB200" s="17"/>
      <c r="DC200" s="17"/>
      <c r="DD200" s="17"/>
      <c r="DE200" s="17"/>
      <c r="DF200" s="17"/>
      <c r="DG200" s="17"/>
      <c r="DH200" s="17"/>
      <c r="DI200" s="17"/>
      <c r="DJ200" s="17"/>
      <c r="DK200" s="17"/>
      <c r="DL200" s="17"/>
      <c r="DM200" s="17"/>
      <c r="DN200" s="17"/>
      <c r="DO200" s="17"/>
      <c r="DP200" s="17"/>
      <c r="DQ200" s="17"/>
      <c r="DR200" s="17"/>
      <c r="DS200" s="17"/>
      <c r="DT200" s="17"/>
      <c r="DU200" s="17"/>
      <c r="DV200" s="17"/>
      <c r="DW200" s="17"/>
      <c r="DX200" s="17"/>
      <c r="DY200" s="17"/>
      <c r="DZ200" s="17"/>
      <c r="EA200" s="17"/>
      <c r="EB200" s="17"/>
      <c r="EC200" s="17"/>
      <c r="ED200" s="17"/>
      <c r="EE200" s="17"/>
      <c r="EF200" s="17"/>
      <c r="EG200" s="17"/>
      <c r="EH200" s="17"/>
      <c r="EI200" s="17"/>
      <c r="EJ200" s="17"/>
      <c r="EK200" s="17"/>
      <c r="EL200" s="17"/>
      <c r="EM200" s="17"/>
      <c r="EN200" s="17"/>
      <c r="EO200" s="17"/>
      <c r="EP200" s="17"/>
      <c r="EQ200" s="17"/>
      <c r="ER200" s="17"/>
      <c r="ES200" s="17"/>
      <c r="ET200" s="17"/>
      <c r="EU200" s="17"/>
      <c r="EV200" s="17"/>
      <c r="EW200" s="17"/>
      <c r="EX200" s="17"/>
      <c r="EY200" s="17"/>
      <c r="EZ200" s="17"/>
      <c r="FA200" s="17"/>
      <c r="FB200" s="17"/>
      <c r="FC200" s="17"/>
      <c r="FD200" s="17"/>
      <c r="FE200" s="17"/>
      <c r="FF200" s="17"/>
      <c r="FG200" s="17"/>
      <c r="FH200" s="17"/>
      <c r="FI200" s="17"/>
      <c r="FJ200" s="17"/>
      <c r="FK200" s="17"/>
      <c r="FL200" s="17"/>
      <c r="FM200" s="17"/>
      <c r="FN200" s="17"/>
      <c r="FO200" s="17"/>
      <c r="FP200" s="17"/>
      <c r="FQ200" s="17"/>
      <c r="FR200" s="17"/>
      <c r="FS200" s="17"/>
      <c r="FT200" s="17"/>
      <c r="FU200" s="17"/>
      <c r="FV200" s="17"/>
      <c r="FW200" s="17"/>
      <c r="FX200" s="17"/>
      <c r="FY200" s="17"/>
      <c r="FZ200" s="17"/>
      <c r="GA200" s="17"/>
      <c r="GB200" s="17"/>
      <c r="GC200" s="17"/>
      <c r="GD200" s="17"/>
      <c r="GE200" s="17"/>
      <c r="GF200" s="17"/>
      <c r="GG200" s="17"/>
      <c r="GH200" s="17"/>
      <c r="GI200" s="17"/>
      <c r="GJ200" s="17"/>
      <c r="GK200" s="17"/>
      <c r="GL200" s="17"/>
      <c r="GM200" s="17"/>
      <c r="GN200" s="17"/>
      <c r="GO200" s="17"/>
      <c r="GP200" s="17"/>
      <c r="GQ200" s="17"/>
      <c r="GR200" s="17"/>
      <c r="GS200" s="17"/>
      <c r="GT200" s="17"/>
      <c r="GU200" s="17"/>
      <c r="GV200" s="17"/>
      <c r="GW200" s="17"/>
      <c r="GX200" s="17"/>
      <c r="GY200" s="17"/>
      <c r="GZ200" s="17"/>
      <c r="HA200" s="17"/>
      <c r="HB200" s="17"/>
      <c r="HC200" s="17"/>
      <c r="HD200" s="17"/>
      <c r="HE200" s="17"/>
      <c r="HF200" s="17"/>
      <c r="HG200" s="17"/>
      <c r="HH200" s="17"/>
      <c r="HI200" s="17"/>
      <c r="HJ200" s="17"/>
      <c r="HK200" s="17"/>
      <c r="HL200" s="17"/>
      <c r="HM200" s="17"/>
      <c r="HN200" s="17"/>
      <c r="HO200" s="17"/>
      <c r="HP200" s="17"/>
      <c r="HQ200" s="17"/>
      <c r="HR200" s="17"/>
      <c r="HS200" s="17"/>
      <c r="HT200" s="17"/>
      <c r="HU200" s="17"/>
      <c r="HV200" s="17"/>
      <c r="HW200" s="17"/>
      <c r="HX200" s="17"/>
      <c r="HY200" s="17"/>
      <c r="HZ200" s="17"/>
      <c r="IA200" s="17"/>
      <c r="IB200" s="17"/>
      <c r="IC200" s="17"/>
      <c r="ID200" s="17"/>
      <c r="IE200" s="17"/>
      <c r="IF200" s="17"/>
      <c r="IG200" s="17"/>
      <c r="IH200" s="17"/>
      <c r="II200" s="17"/>
      <c r="IJ200" s="17"/>
      <c r="IK200" s="17"/>
      <c r="IL200" s="17"/>
      <c r="IM200" s="17"/>
      <c r="IN200" s="17"/>
      <c r="IO200" s="17"/>
      <c r="IP200" s="17"/>
      <c r="IQ200" s="17"/>
      <c r="IR200" s="17"/>
      <c r="IS200" s="17"/>
      <c r="IT200" s="17"/>
      <c r="IU200" s="17"/>
      <c r="IV200" s="17"/>
      <c r="IW200" s="17"/>
      <c r="IX200" s="17"/>
      <c r="IY200" s="17"/>
      <c r="IZ200" s="17"/>
      <c r="JA200" s="17"/>
      <c r="JB200" s="17"/>
      <c r="JC200" s="17"/>
      <c r="JD200" s="17"/>
      <c r="JE200" s="17"/>
      <c r="JF200" s="17"/>
      <c r="JG200" s="17"/>
      <c r="JH200" s="17"/>
      <c r="JI200" s="17"/>
      <c r="JJ200" s="17"/>
      <c r="JK200" s="17"/>
      <c r="JL200" s="17"/>
      <c r="JM200" s="17"/>
      <c r="JN200" s="17"/>
      <c r="JO200" s="17"/>
      <c r="JP200" s="17"/>
      <c r="JQ200" s="17"/>
      <c r="JR200" s="17"/>
      <c r="JS200" s="17"/>
      <c r="JT200" s="17"/>
      <c r="JU200" s="17"/>
      <c r="JV200" s="17"/>
      <c r="JW200" s="17"/>
      <c r="JX200" s="17"/>
      <c r="JY200" s="17"/>
      <c r="JZ200" s="17"/>
      <c r="KA200" s="17"/>
      <c r="KB200" s="17"/>
      <c r="KC200" s="17"/>
      <c r="KD200" s="17"/>
      <c r="KE200" s="17"/>
      <c r="KF200" s="17"/>
      <c r="KG200" s="17"/>
      <c r="KH200" s="17"/>
      <c r="KI200" s="17"/>
      <c r="KJ200" s="17"/>
      <c r="KK200" s="17"/>
      <c r="KL200" s="17"/>
      <c r="KM200" s="17"/>
      <c r="KN200" s="17"/>
      <c r="KO200" s="17"/>
      <c r="KP200" s="17"/>
      <c r="KQ200" s="17"/>
      <c r="KR200" s="17"/>
      <c r="KS200" s="17"/>
      <c r="KT200" s="17"/>
      <c r="KU200" s="17"/>
      <c r="KV200" s="17"/>
      <c r="KW200" s="17"/>
      <c r="KX200" s="17"/>
      <c r="KY200" s="17"/>
      <c r="KZ200" s="17"/>
      <c r="LA200" s="17"/>
      <c r="LB200" s="17"/>
      <c r="LC200" s="17"/>
      <c r="LD200" s="17"/>
      <c r="LE200" s="17"/>
      <c r="LF200" s="17"/>
      <c r="LG200" s="17"/>
      <c r="LH200" s="17"/>
      <c r="LI200" s="17"/>
      <c r="LJ200" s="17"/>
      <c r="LK200" s="17"/>
      <c r="LL200" s="17"/>
      <c r="LM200" s="17"/>
      <c r="LN200" s="17"/>
      <c r="LO200" s="17"/>
      <c r="LP200" s="17"/>
      <c r="LQ200" s="17"/>
      <c r="LR200" s="17"/>
      <c r="LS200" s="17"/>
      <c r="LT200" s="17"/>
      <c r="LU200" s="17"/>
      <c r="LV200" s="17"/>
      <c r="LW200" s="17"/>
      <c r="LX200" s="17"/>
      <c r="LY200" s="17"/>
      <c r="LZ200" s="17"/>
      <c r="MA200" s="17"/>
      <c r="MB200" s="17"/>
      <c r="MC200" s="17"/>
      <c r="MD200" s="17"/>
      <c r="ME200" s="17"/>
      <c r="MF200" s="17"/>
      <c r="MG200" s="17"/>
      <c r="MH200" s="17"/>
      <c r="MI200" s="17"/>
      <c r="MJ200" s="17"/>
      <c r="MK200" s="17"/>
      <c r="ML200" s="17"/>
      <c r="MM200" s="17"/>
      <c r="MN200" s="17"/>
      <c r="MO200" s="17"/>
      <c r="MP200" s="17"/>
      <c r="MQ200" s="17"/>
      <c r="MR200" s="17"/>
      <c r="MS200" s="17"/>
      <c r="MT200" s="17"/>
      <c r="MU200" s="17"/>
      <c r="MV200" s="17"/>
      <c r="MW200" s="17"/>
      <c r="MX200" s="17"/>
      <c r="MY200" s="17"/>
      <c r="MZ200" s="17"/>
      <c r="NA200" s="17"/>
      <c r="NB200" s="17"/>
      <c r="NC200" s="17"/>
      <c r="ND200" s="17"/>
      <c r="NE200" s="17"/>
      <c r="NF200" s="17"/>
      <c r="NG200" s="17"/>
      <c r="NH200" s="17"/>
      <c r="NI200" s="17"/>
      <c r="NJ200" s="17"/>
      <c r="NK200" s="17"/>
      <c r="NL200" s="17"/>
      <c r="NM200" s="17"/>
      <c r="NN200" s="17"/>
      <c r="NO200" s="17"/>
      <c r="NP200" s="17"/>
      <c r="NQ200" s="17"/>
      <c r="NR200" s="17"/>
      <c r="NS200" s="17"/>
      <c r="NT200" s="17"/>
      <c r="NU200" s="17"/>
      <c r="NV200" s="17"/>
      <c r="NW200" s="17"/>
      <c r="NX200" s="17"/>
      <c r="NY200" s="17"/>
      <c r="NZ200" s="17"/>
      <c r="OA200" s="17"/>
      <c r="OB200" s="17"/>
      <c r="OC200" s="17"/>
      <c r="OD200" s="17"/>
      <c r="OE200" s="17"/>
      <c r="OF200" s="17"/>
      <c r="OG200" s="17"/>
      <c r="OH200" s="17"/>
      <c r="OI200" s="17"/>
      <c r="OJ200" s="17"/>
      <c r="OK200" s="17"/>
      <c r="OL200" s="17"/>
      <c r="OM200" s="17"/>
      <c r="ON200" s="17"/>
      <c r="OO200" s="17"/>
      <c r="OP200" s="17"/>
      <c r="OQ200" s="17"/>
      <c r="OR200" s="17"/>
      <c r="OS200" s="17"/>
      <c r="OT200" s="17"/>
      <c r="OU200" s="17"/>
      <c r="OV200" s="17"/>
      <c r="OW200" s="17"/>
      <c r="OX200" s="17"/>
      <c r="OY200" s="17"/>
      <c r="OZ200" s="17"/>
      <c r="PA200" s="17"/>
      <c r="PB200" s="17"/>
      <c r="PC200" s="17"/>
      <c r="PD200" s="17"/>
      <c r="PE200" s="17"/>
      <c r="PF200" s="17"/>
      <c r="PG200" s="17"/>
      <c r="PH200" s="17"/>
      <c r="PI200" s="17"/>
      <c r="PJ200" s="17"/>
      <c r="PK200" s="17"/>
      <c r="PL200" s="17"/>
      <c r="PM200" s="17"/>
      <c r="PN200" s="17"/>
      <c r="PO200" s="17"/>
      <c r="PP200" s="17"/>
      <c r="PQ200" s="17"/>
      <c r="PR200" s="17"/>
      <c r="PS200" s="17"/>
      <c r="PT200" s="17"/>
      <c r="PU200" s="17"/>
      <c r="PV200" s="17"/>
      <c r="PW200" s="17"/>
      <c r="PX200" s="17"/>
      <c r="PY200" s="17"/>
      <c r="PZ200" s="17"/>
      <c r="QA200" s="17"/>
      <c r="QB200" s="17"/>
      <c r="QC200" s="17"/>
      <c r="QD200" s="17"/>
      <c r="QE200" s="17"/>
      <c r="QF200" s="17"/>
      <c r="QG200" s="17"/>
      <c r="QH200" s="17"/>
      <c r="QI200" s="17"/>
      <c r="QJ200" s="17"/>
      <c r="QK200" s="17"/>
      <c r="QL200" s="17"/>
      <c r="QM200" s="17"/>
      <c r="QN200" s="17"/>
      <c r="QO200" s="17"/>
      <c r="QP200" s="17"/>
      <c r="QQ200" s="17"/>
      <c r="QR200" s="17"/>
      <c r="QS200" s="17"/>
      <c r="QT200" s="17"/>
      <c r="QU200" s="17"/>
      <c r="QV200" s="17"/>
      <c r="QW200" s="17"/>
      <c r="QX200" s="17"/>
      <c r="QY200" s="17"/>
      <c r="QZ200" s="17"/>
      <c r="RA200" s="17"/>
      <c r="RB200" s="17"/>
      <c r="RC200" s="17"/>
      <c r="RD200" s="17"/>
      <c r="RE200" s="17"/>
      <c r="RF200" s="17"/>
      <c r="RG200" s="17"/>
      <c r="RH200" s="17"/>
      <c r="RI200" s="17"/>
      <c r="RJ200" s="17"/>
      <c r="RK200" s="17"/>
      <c r="RL200" s="17"/>
      <c r="RM200" s="17"/>
      <c r="RN200" s="17"/>
      <c r="RO200" s="17"/>
      <c r="RP200" s="17"/>
      <c r="RQ200" s="17"/>
      <c r="RR200" s="17"/>
      <c r="RS200" s="17"/>
      <c r="RT200" s="17"/>
      <c r="RU200" s="17"/>
      <c r="RV200" s="17"/>
      <c r="RW200" s="17"/>
      <c r="RX200" s="17"/>
      <c r="RY200" s="17"/>
      <c r="RZ200" s="17"/>
      <c r="SA200" s="17"/>
      <c r="SB200" s="17"/>
      <c r="SC200" s="17"/>
      <c r="SD200" s="17"/>
      <c r="SE200" s="17"/>
      <c r="SF200" s="17"/>
      <c r="SG200" s="17"/>
      <c r="SH200" s="17"/>
      <c r="SI200" s="17"/>
      <c r="SJ200" s="17"/>
      <c r="SK200" s="17"/>
      <c r="SL200" s="17"/>
      <c r="SM200" s="17"/>
      <c r="SN200" s="17"/>
      <c r="SO200" s="17"/>
      <c r="SP200" s="17"/>
      <c r="SQ200" s="17"/>
      <c r="SR200" s="17"/>
      <c r="SS200" s="17"/>
      <c r="ST200" s="17"/>
      <c r="SU200" s="17"/>
    </row>
    <row r="201" spans="1:515" s="41" customFormat="1" ht="135.75" customHeight="1" x14ac:dyDescent="0.25">
      <c r="A201" s="38"/>
      <c r="B201" s="43" t="s">
        <v>1222</v>
      </c>
      <c r="C201" s="4" t="s">
        <v>625</v>
      </c>
      <c r="D201" s="4" t="s">
        <v>626</v>
      </c>
      <c r="E201" s="7" t="s">
        <v>627</v>
      </c>
      <c r="F201" s="7" t="s">
        <v>628</v>
      </c>
      <c r="G201" s="4" t="s">
        <v>76</v>
      </c>
      <c r="H201" s="16" t="s">
        <v>74</v>
      </c>
      <c r="I201" s="4"/>
      <c r="J201" s="14">
        <v>45047</v>
      </c>
      <c r="K201" s="14">
        <v>45169</v>
      </c>
      <c r="L201" s="42">
        <f t="shared" si="17"/>
        <v>122</v>
      </c>
      <c r="M201" s="16" t="s">
        <v>70</v>
      </c>
      <c r="N201" s="4" t="s">
        <v>72</v>
      </c>
      <c r="O201" s="4" t="s">
        <v>621</v>
      </c>
      <c r="P201" s="4" t="s">
        <v>183</v>
      </c>
      <c r="Q201" s="4" t="s">
        <v>188</v>
      </c>
      <c r="R201" s="4" t="s">
        <v>29</v>
      </c>
      <c r="S201" s="4"/>
      <c r="T201" s="4" t="s">
        <v>31</v>
      </c>
      <c r="U201" s="4"/>
      <c r="V201" s="4"/>
      <c r="W201" s="4"/>
      <c r="X201" s="4"/>
      <c r="Y201" s="4"/>
      <c r="Z201" s="4"/>
      <c r="AA201" s="4"/>
      <c r="AB201" s="4"/>
      <c r="AC201" s="4"/>
      <c r="AD201" s="4"/>
      <c r="AE201" s="4" t="s">
        <v>126</v>
      </c>
      <c r="AF201" s="4" t="s">
        <v>197</v>
      </c>
      <c r="AG201" s="4"/>
      <c r="AH201" s="4"/>
      <c r="AI201" s="4"/>
      <c r="AJ201" s="4"/>
      <c r="AK201" s="4"/>
      <c r="AL201" s="4" t="s">
        <v>1032</v>
      </c>
      <c r="AM201" s="4" t="s">
        <v>154</v>
      </c>
      <c r="AN201" s="4" t="s">
        <v>165</v>
      </c>
      <c r="AO201" s="4"/>
      <c r="AP201" s="4" t="s">
        <v>47</v>
      </c>
      <c r="AQ201" s="4"/>
      <c r="AR201" s="4"/>
      <c r="AS201" s="4"/>
      <c r="AT201" s="4"/>
      <c r="AU201" s="4"/>
      <c r="AV201" s="4"/>
      <c r="AW201" s="4"/>
      <c r="AX201" s="4" t="s">
        <v>53</v>
      </c>
      <c r="AY201" s="4"/>
      <c r="AZ201" s="4"/>
      <c r="BA201" s="4"/>
      <c r="BB201" s="4"/>
      <c r="BC201" s="4"/>
      <c r="BD201" s="4"/>
      <c r="BE201" s="4"/>
      <c r="BF201" s="4"/>
      <c r="BG201" s="4"/>
      <c r="BH201" s="4"/>
      <c r="BI201" s="4"/>
      <c r="BJ201" s="4"/>
      <c r="BK201" s="4"/>
      <c r="BL201" s="4"/>
      <c r="BM201" s="4"/>
      <c r="BN201" s="4"/>
      <c r="BO201" s="38"/>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c r="CL201" s="17"/>
      <c r="CM201" s="17"/>
      <c r="CN201" s="17"/>
      <c r="CO201" s="17"/>
      <c r="CP201" s="17"/>
      <c r="CQ201" s="17"/>
      <c r="CR201" s="17"/>
      <c r="CS201" s="17"/>
      <c r="CT201" s="17"/>
      <c r="CU201" s="17"/>
      <c r="CV201" s="17"/>
      <c r="CW201" s="17"/>
      <c r="CX201" s="17"/>
      <c r="CY201" s="17"/>
      <c r="CZ201" s="17"/>
      <c r="DA201" s="17"/>
      <c r="DB201" s="17"/>
      <c r="DC201" s="17"/>
      <c r="DD201" s="17"/>
      <c r="DE201" s="17"/>
      <c r="DF201" s="17"/>
      <c r="DG201" s="17"/>
      <c r="DH201" s="17"/>
      <c r="DI201" s="17"/>
      <c r="DJ201" s="17"/>
      <c r="DK201" s="17"/>
      <c r="DL201" s="17"/>
      <c r="DM201" s="17"/>
      <c r="DN201" s="17"/>
      <c r="DO201" s="17"/>
      <c r="DP201" s="17"/>
      <c r="DQ201" s="17"/>
      <c r="DR201" s="17"/>
      <c r="DS201" s="17"/>
      <c r="DT201" s="17"/>
      <c r="DU201" s="17"/>
      <c r="DV201" s="17"/>
      <c r="DW201" s="17"/>
      <c r="DX201" s="17"/>
      <c r="DY201" s="17"/>
      <c r="DZ201" s="17"/>
      <c r="EA201" s="17"/>
      <c r="EB201" s="17"/>
      <c r="EC201" s="17"/>
      <c r="ED201" s="17"/>
      <c r="EE201" s="17"/>
      <c r="EF201" s="17"/>
      <c r="EG201" s="17"/>
      <c r="EH201" s="17"/>
      <c r="EI201" s="17"/>
      <c r="EJ201" s="17"/>
      <c r="EK201" s="17"/>
      <c r="EL201" s="17"/>
      <c r="EM201" s="17"/>
      <c r="EN201" s="17"/>
      <c r="EO201" s="17"/>
      <c r="EP201" s="17"/>
      <c r="EQ201" s="17"/>
      <c r="ER201" s="17"/>
      <c r="ES201" s="17"/>
      <c r="ET201" s="17"/>
      <c r="EU201" s="17"/>
      <c r="EV201" s="17"/>
      <c r="EW201" s="17"/>
      <c r="EX201" s="17"/>
      <c r="EY201" s="17"/>
      <c r="EZ201" s="17"/>
      <c r="FA201" s="17"/>
      <c r="FB201" s="17"/>
      <c r="FC201" s="17"/>
      <c r="FD201" s="17"/>
      <c r="FE201" s="17"/>
      <c r="FF201" s="17"/>
      <c r="FG201" s="17"/>
      <c r="FH201" s="17"/>
      <c r="FI201" s="17"/>
      <c r="FJ201" s="17"/>
      <c r="FK201" s="17"/>
      <c r="FL201" s="17"/>
      <c r="FM201" s="17"/>
      <c r="FN201" s="17"/>
      <c r="FO201" s="17"/>
      <c r="FP201" s="17"/>
      <c r="FQ201" s="17"/>
      <c r="FR201" s="17"/>
      <c r="FS201" s="17"/>
      <c r="FT201" s="17"/>
      <c r="FU201" s="17"/>
      <c r="FV201" s="17"/>
      <c r="FW201" s="17"/>
      <c r="FX201" s="17"/>
      <c r="FY201" s="17"/>
      <c r="FZ201" s="17"/>
      <c r="GA201" s="17"/>
      <c r="GB201" s="17"/>
      <c r="GC201" s="17"/>
      <c r="GD201" s="17"/>
      <c r="GE201" s="17"/>
      <c r="GF201" s="17"/>
      <c r="GG201" s="17"/>
      <c r="GH201" s="17"/>
      <c r="GI201" s="17"/>
      <c r="GJ201" s="17"/>
      <c r="GK201" s="17"/>
      <c r="GL201" s="17"/>
      <c r="GM201" s="17"/>
      <c r="GN201" s="17"/>
      <c r="GO201" s="17"/>
      <c r="GP201" s="17"/>
      <c r="GQ201" s="17"/>
      <c r="GR201" s="17"/>
      <c r="GS201" s="17"/>
      <c r="GT201" s="17"/>
      <c r="GU201" s="17"/>
      <c r="GV201" s="17"/>
      <c r="GW201" s="17"/>
      <c r="GX201" s="17"/>
      <c r="GY201" s="17"/>
      <c r="GZ201" s="17"/>
      <c r="HA201" s="17"/>
      <c r="HB201" s="17"/>
      <c r="HC201" s="17"/>
      <c r="HD201" s="17"/>
      <c r="HE201" s="17"/>
      <c r="HF201" s="17"/>
      <c r="HG201" s="17"/>
      <c r="HH201" s="17"/>
      <c r="HI201" s="17"/>
      <c r="HJ201" s="17"/>
      <c r="HK201" s="17"/>
      <c r="HL201" s="17"/>
      <c r="HM201" s="17"/>
      <c r="HN201" s="17"/>
      <c r="HO201" s="17"/>
      <c r="HP201" s="17"/>
      <c r="HQ201" s="17"/>
      <c r="HR201" s="17"/>
      <c r="HS201" s="17"/>
      <c r="HT201" s="17"/>
      <c r="HU201" s="17"/>
      <c r="HV201" s="17"/>
      <c r="HW201" s="17"/>
      <c r="HX201" s="17"/>
      <c r="HY201" s="17"/>
      <c r="HZ201" s="17"/>
      <c r="IA201" s="17"/>
      <c r="IB201" s="17"/>
      <c r="IC201" s="17"/>
      <c r="ID201" s="17"/>
      <c r="IE201" s="17"/>
      <c r="IF201" s="17"/>
      <c r="IG201" s="17"/>
      <c r="IH201" s="17"/>
      <c r="II201" s="17"/>
      <c r="IJ201" s="17"/>
      <c r="IK201" s="17"/>
      <c r="IL201" s="17"/>
      <c r="IM201" s="17"/>
      <c r="IN201" s="17"/>
      <c r="IO201" s="17"/>
      <c r="IP201" s="17"/>
      <c r="IQ201" s="17"/>
      <c r="IR201" s="17"/>
      <c r="IS201" s="17"/>
      <c r="IT201" s="17"/>
      <c r="IU201" s="17"/>
      <c r="IV201" s="17"/>
      <c r="IW201" s="17"/>
      <c r="IX201" s="17"/>
      <c r="IY201" s="17"/>
      <c r="IZ201" s="17"/>
      <c r="JA201" s="17"/>
      <c r="JB201" s="17"/>
      <c r="JC201" s="17"/>
      <c r="JD201" s="17"/>
      <c r="JE201" s="17"/>
      <c r="JF201" s="17"/>
      <c r="JG201" s="17"/>
      <c r="JH201" s="17"/>
      <c r="JI201" s="17"/>
      <c r="JJ201" s="17"/>
      <c r="JK201" s="17"/>
      <c r="JL201" s="17"/>
      <c r="JM201" s="17"/>
      <c r="JN201" s="17"/>
      <c r="JO201" s="17"/>
      <c r="JP201" s="17"/>
      <c r="JQ201" s="17"/>
      <c r="JR201" s="17"/>
      <c r="JS201" s="17"/>
      <c r="JT201" s="17"/>
      <c r="JU201" s="17"/>
      <c r="JV201" s="17"/>
      <c r="JW201" s="17"/>
      <c r="JX201" s="17"/>
      <c r="JY201" s="17"/>
      <c r="JZ201" s="17"/>
      <c r="KA201" s="17"/>
      <c r="KB201" s="17"/>
      <c r="KC201" s="17"/>
      <c r="KD201" s="17"/>
      <c r="KE201" s="17"/>
      <c r="KF201" s="17"/>
      <c r="KG201" s="17"/>
      <c r="KH201" s="17"/>
      <c r="KI201" s="17"/>
      <c r="KJ201" s="17"/>
      <c r="KK201" s="17"/>
      <c r="KL201" s="17"/>
      <c r="KM201" s="17"/>
      <c r="KN201" s="17"/>
      <c r="KO201" s="17"/>
      <c r="KP201" s="17"/>
      <c r="KQ201" s="17"/>
      <c r="KR201" s="17"/>
      <c r="KS201" s="17"/>
      <c r="KT201" s="17"/>
      <c r="KU201" s="17"/>
      <c r="KV201" s="17"/>
      <c r="KW201" s="17"/>
      <c r="KX201" s="17"/>
      <c r="KY201" s="17"/>
      <c r="KZ201" s="17"/>
      <c r="LA201" s="17"/>
      <c r="LB201" s="17"/>
      <c r="LC201" s="17"/>
      <c r="LD201" s="17"/>
      <c r="LE201" s="17"/>
      <c r="LF201" s="17"/>
      <c r="LG201" s="17"/>
      <c r="LH201" s="17"/>
      <c r="LI201" s="17"/>
      <c r="LJ201" s="17"/>
      <c r="LK201" s="17"/>
      <c r="LL201" s="17"/>
      <c r="LM201" s="17"/>
      <c r="LN201" s="17"/>
      <c r="LO201" s="17"/>
      <c r="LP201" s="17"/>
      <c r="LQ201" s="17"/>
      <c r="LR201" s="17"/>
      <c r="LS201" s="17"/>
      <c r="LT201" s="17"/>
      <c r="LU201" s="17"/>
      <c r="LV201" s="17"/>
      <c r="LW201" s="17"/>
      <c r="LX201" s="17"/>
      <c r="LY201" s="17"/>
      <c r="LZ201" s="17"/>
      <c r="MA201" s="17"/>
      <c r="MB201" s="17"/>
      <c r="MC201" s="17"/>
      <c r="MD201" s="17"/>
      <c r="ME201" s="17"/>
      <c r="MF201" s="17"/>
      <c r="MG201" s="17"/>
      <c r="MH201" s="17"/>
      <c r="MI201" s="17"/>
      <c r="MJ201" s="17"/>
      <c r="MK201" s="17"/>
      <c r="ML201" s="17"/>
      <c r="MM201" s="17"/>
      <c r="MN201" s="17"/>
      <c r="MO201" s="17"/>
      <c r="MP201" s="17"/>
      <c r="MQ201" s="17"/>
      <c r="MR201" s="17"/>
      <c r="MS201" s="17"/>
      <c r="MT201" s="17"/>
      <c r="MU201" s="17"/>
      <c r="MV201" s="17"/>
      <c r="MW201" s="17"/>
      <c r="MX201" s="17"/>
      <c r="MY201" s="17"/>
      <c r="MZ201" s="17"/>
      <c r="NA201" s="17"/>
      <c r="NB201" s="17"/>
      <c r="NC201" s="17"/>
      <c r="ND201" s="17"/>
      <c r="NE201" s="17"/>
      <c r="NF201" s="17"/>
      <c r="NG201" s="17"/>
      <c r="NH201" s="17"/>
      <c r="NI201" s="17"/>
      <c r="NJ201" s="17"/>
      <c r="NK201" s="17"/>
      <c r="NL201" s="17"/>
      <c r="NM201" s="17"/>
      <c r="NN201" s="17"/>
      <c r="NO201" s="17"/>
      <c r="NP201" s="17"/>
      <c r="NQ201" s="17"/>
      <c r="NR201" s="17"/>
      <c r="NS201" s="17"/>
      <c r="NT201" s="17"/>
      <c r="NU201" s="17"/>
      <c r="NV201" s="17"/>
      <c r="NW201" s="17"/>
      <c r="NX201" s="17"/>
      <c r="NY201" s="17"/>
      <c r="NZ201" s="17"/>
      <c r="OA201" s="17"/>
      <c r="OB201" s="17"/>
      <c r="OC201" s="17"/>
      <c r="OD201" s="17"/>
      <c r="OE201" s="17"/>
      <c r="OF201" s="17"/>
      <c r="OG201" s="17"/>
      <c r="OH201" s="17"/>
      <c r="OI201" s="17"/>
      <c r="OJ201" s="17"/>
      <c r="OK201" s="17"/>
      <c r="OL201" s="17"/>
      <c r="OM201" s="17"/>
      <c r="ON201" s="17"/>
      <c r="OO201" s="17"/>
      <c r="OP201" s="17"/>
      <c r="OQ201" s="17"/>
      <c r="OR201" s="17"/>
      <c r="OS201" s="17"/>
      <c r="OT201" s="17"/>
      <c r="OU201" s="17"/>
      <c r="OV201" s="17"/>
      <c r="OW201" s="17"/>
      <c r="OX201" s="17"/>
      <c r="OY201" s="17"/>
      <c r="OZ201" s="17"/>
      <c r="PA201" s="17"/>
      <c r="PB201" s="17"/>
      <c r="PC201" s="17"/>
      <c r="PD201" s="17"/>
      <c r="PE201" s="17"/>
      <c r="PF201" s="17"/>
      <c r="PG201" s="17"/>
      <c r="PH201" s="17"/>
      <c r="PI201" s="17"/>
      <c r="PJ201" s="17"/>
      <c r="PK201" s="17"/>
      <c r="PL201" s="17"/>
      <c r="PM201" s="17"/>
      <c r="PN201" s="17"/>
      <c r="PO201" s="17"/>
      <c r="PP201" s="17"/>
      <c r="PQ201" s="17"/>
      <c r="PR201" s="17"/>
      <c r="PS201" s="17"/>
      <c r="PT201" s="17"/>
      <c r="PU201" s="17"/>
      <c r="PV201" s="17"/>
      <c r="PW201" s="17"/>
      <c r="PX201" s="17"/>
      <c r="PY201" s="17"/>
      <c r="PZ201" s="17"/>
      <c r="QA201" s="17"/>
      <c r="QB201" s="17"/>
      <c r="QC201" s="17"/>
      <c r="QD201" s="17"/>
      <c r="QE201" s="17"/>
      <c r="QF201" s="17"/>
      <c r="QG201" s="17"/>
      <c r="QH201" s="17"/>
      <c r="QI201" s="17"/>
      <c r="QJ201" s="17"/>
      <c r="QK201" s="17"/>
      <c r="QL201" s="17"/>
      <c r="QM201" s="17"/>
      <c r="QN201" s="17"/>
      <c r="QO201" s="17"/>
      <c r="QP201" s="17"/>
      <c r="QQ201" s="17"/>
      <c r="QR201" s="17"/>
      <c r="QS201" s="17"/>
      <c r="QT201" s="17"/>
      <c r="QU201" s="17"/>
      <c r="QV201" s="17"/>
      <c r="QW201" s="17"/>
      <c r="QX201" s="17"/>
      <c r="QY201" s="17"/>
      <c r="QZ201" s="17"/>
      <c r="RA201" s="17"/>
      <c r="RB201" s="17"/>
      <c r="RC201" s="17"/>
      <c r="RD201" s="17"/>
      <c r="RE201" s="17"/>
      <c r="RF201" s="17"/>
      <c r="RG201" s="17"/>
      <c r="RH201" s="17"/>
      <c r="RI201" s="17"/>
      <c r="RJ201" s="17"/>
      <c r="RK201" s="17"/>
      <c r="RL201" s="17"/>
      <c r="RM201" s="17"/>
      <c r="RN201" s="17"/>
      <c r="RO201" s="17"/>
      <c r="RP201" s="17"/>
      <c r="RQ201" s="17"/>
      <c r="RR201" s="17"/>
      <c r="RS201" s="17"/>
      <c r="RT201" s="17"/>
      <c r="RU201" s="17"/>
      <c r="RV201" s="17"/>
      <c r="RW201" s="17"/>
      <c r="RX201" s="17"/>
      <c r="RY201" s="17"/>
      <c r="RZ201" s="17"/>
      <c r="SA201" s="17"/>
      <c r="SB201" s="17"/>
      <c r="SC201" s="17"/>
      <c r="SD201" s="17"/>
      <c r="SE201" s="17"/>
      <c r="SF201" s="17"/>
      <c r="SG201" s="17"/>
      <c r="SH201" s="17"/>
      <c r="SI201" s="17"/>
      <c r="SJ201" s="17"/>
      <c r="SK201" s="17"/>
      <c r="SL201" s="17"/>
      <c r="SM201" s="17"/>
      <c r="SN201" s="17"/>
      <c r="SO201" s="17"/>
      <c r="SP201" s="17"/>
      <c r="SQ201" s="17"/>
      <c r="SR201" s="17"/>
      <c r="SS201" s="17"/>
      <c r="ST201" s="17"/>
      <c r="SU201" s="17"/>
    </row>
    <row r="202" spans="1:515" s="41" customFormat="1" ht="135.75" customHeight="1" x14ac:dyDescent="0.25">
      <c r="A202" s="38"/>
      <c r="B202" s="43" t="s">
        <v>1223</v>
      </c>
      <c r="C202" s="4" t="s">
        <v>629</v>
      </c>
      <c r="D202" s="4" t="s">
        <v>630</v>
      </c>
      <c r="E202" s="7" t="s">
        <v>627</v>
      </c>
      <c r="F202" s="7" t="s">
        <v>631</v>
      </c>
      <c r="G202" s="4" t="s">
        <v>76</v>
      </c>
      <c r="H202" s="16" t="s">
        <v>74</v>
      </c>
      <c r="I202" s="4"/>
      <c r="J202" s="14">
        <v>45047</v>
      </c>
      <c r="K202" s="14">
        <v>45061</v>
      </c>
      <c r="L202" s="42">
        <f t="shared" si="17"/>
        <v>14</v>
      </c>
      <c r="M202" s="16" t="s">
        <v>70</v>
      </c>
      <c r="N202" s="4" t="s">
        <v>72</v>
      </c>
      <c r="O202" s="4" t="s">
        <v>621</v>
      </c>
      <c r="P202" s="4" t="s">
        <v>183</v>
      </c>
      <c r="Q202" s="4" t="s">
        <v>188</v>
      </c>
      <c r="R202" s="4" t="s">
        <v>29</v>
      </c>
      <c r="S202" s="4"/>
      <c r="T202" s="4" t="s">
        <v>31</v>
      </c>
      <c r="U202" s="4"/>
      <c r="V202" s="4"/>
      <c r="W202" s="4"/>
      <c r="X202" s="4"/>
      <c r="Y202" s="4"/>
      <c r="Z202" s="4"/>
      <c r="AA202" s="4"/>
      <c r="AB202" s="4"/>
      <c r="AC202" s="4"/>
      <c r="AD202" s="4"/>
      <c r="AE202" s="4" t="s">
        <v>128</v>
      </c>
      <c r="AF202" s="4" t="s">
        <v>146</v>
      </c>
      <c r="AG202" s="4"/>
      <c r="AH202" s="4"/>
      <c r="AI202" s="4"/>
      <c r="AJ202" s="4"/>
      <c r="AK202" s="4"/>
      <c r="AL202" s="4" t="s">
        <v>1032</v>
      </c>
      <c r="AM202" s="4" t="s">
        <v>154</v>
      </c>
      <c r="AN202" s="4" t="s">
        <v>165</v>
      </c>
      <c r="AO202" s="4"/>
      <c r="AP202" s="4" t="s">
        <v>47</v>
      </c>
      <c r="AQ202" s="4" t="s">
        <v>48</v>
      </c>
      <c r="AR202" s="4" t="s">
        <v>49</v>
      </c>
      <c r="AS202" s="4"/>
      <c r="AT202" s="4"/>
      <c r="AU202" s="4"/>
      <c r="AV202" s="4"/>
      <c r="AW202" s="4"/>
      <c r="AX202" s="4" t="s">
        <v>53</v>
      </c>
      <c r="AY202" s="4"/>
      <c r="AZ202" s="4"/>
      <c r="BA202" s="4"/>
      <c r="BB202" s="4"/>
      <c r="BC202" s="4"/>
      <c r="BD202" s="4"/>
      <c r="BE202" s="4"/>
      <c r="BF202" s="4"/>
      <c r="BG202" s="4"/>
      <c r="BH202" s="4" t="s">
        <v>59</v>
      </c>
      <c r="BI202" s="4" t="s">
        <v>67</v>
      </c>
      <c r="BJ202" s="4" t="s">
        <v>56</v>
      </c>
      <c r="BK202" s="4"/>
      <c r="BL202" s="4"/>
      <c r="BM202" s="4"/>
      <c r="BN202" s="4"/>
      <c r="BO202" s="38"/>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c r="EB202" s="17"/>
      <c r="EC202" s="17"/>
      <c r="ED202" s="17"/>
      <c r="EE202" s="17"/>
      <c r="EF202" s="17"/>
      <c r="EG202" s="17"/>
      <c r="EH202" s="17"/>
      <c r="EI202" s="17"/>
      <c r="EJ202" s="17"/>
      <c r="EK202" s="17"/>
      <c r="EL202" s="17"/>
      <c r="EM202" s="17"/>
      <c r="EN202" s="17"/>
      <c r="EO202" s="17"/>
      <c r="EP202" s="17"/>
      <c r="EQ202" s="17"/>
      <c r="ER202" s="17"/>
      <c r="ES202" s="17"/>
      <c r="ET202" s="17"/>
      <c r="EU202" s="17"/>
      <c r="EV202" s="17"/>
      <c r="EW202" s="17"/>
      <c r="EX202" s="17"/>
      <c r="EY202" s="17"/>
      <c r="EZ202" s="17"/>
      <c r="FA202" s="17"/>
      <c r="FB202" s="17"/>
      <c r="FC202" s="17"/>
      <c r="FD202" s="17"/>
      <c r="FE202" s="17"/>
      <c r="FF202" s="17"/>
      <c r="FG202" s="17"/>
      <c r="FH202" s="17"/>
      <c r="FI202" s="17"/>
      <c r="FJ202" s="17"/>
      <c r="FK202" s="17"/>
      <c r="FL202" s="17"/>
      <c r="FM202" s="17"/>
      <c r="FN202" s="17"/>
      <c r="FO202" s="17"/>
      <c r="FP202" s="17"/>
      <c r="FQ202" s="17"/>
      <c r="FR202" s="17"/>
      <c r="FS202" s="17"/>
      <c r="FT202" s="17"/>
      <c r="FU202" s="17"/>
      <c r="FV202" s="17"/>
      <c r="FW202" s="17"/>
      <c r="FX202" s="17"/>
      <c r="FY202" s="17"/>
      <c r="FZ202" s="17"/>
      <c r="GA202" s="17"/>
      <c r="GB202" s="17"/>
      <c r="GC202" s="17"/>
      <c r="GD202" s="17"/>
      <c r="GE202" s="17"/>
      <c r="GF202" s="17"/>
      <c r="GG202" s="17"/>
      <c r="GH202" s="17"/>
      <c r="GI202" s="17"/>
      <c r="GJ202" s="17"/>
      <c r="GK202" s="17"/>
      <c r="GL202" s="17"/>
      <c r="GM202" s="17"/>
      <c r="GN202" s="17"/>
      <c r="GO202" s="17"/>
      <c r="GP202" s="17"/>
      <c r="GQ202" s="17"/>
      <c r="GR202" s="17"/>
      <c r="GS202" s="17"/>
      <c r="GT202" s="17"/>
      <c r="GU202" s="17"/>
      <c r="GV202" s="17"/>
      <c r="GW202" s="17"/>
      <c r="GX202" s="17"/>
      <c r="GY202" s="17"/>
      <c r="GZ202" s="17"/>
      <c r="HA202" s="17"/>
      <c r="HB202" s="17"/>
      <c r="HC202" s="17"/>
      <c r="HD202" s="17"/>
      <c r="HE202" s="17"/>
      <c r="HF202" s="17"/>
      <c r="HG202" s="17"/>
      <c r="HH202" s="17"/>
      <c r="HI202" s="17"/>
      <c r="HJ202" s="17"/>
      <c r="HK202" s="17"/>
      <c r="HL202" s="17"/>
      <c r="HM202" s="17"/>
      <c r="HN202" s="17"/>
      <c r="HO202" s="17"/>
      <c r="HP202" s="17"/>
      <c r="HQ202" s="17"/>
      <c r="HR202" s="17"/>
      <c r="HS202" s="17"/>
      <c r="HT202" s="17"/>
      <c r="HU202" s="17"/>
      <c r="HV202" s="17"/>
      <c r="HW202" s="17"/>
      <c r="HX202" s="17"/>
      <c r="HY202" s="17"/>
      <c r="HZ202" s="17"/>
      <c r="IA202" s="17"/>
      <c r="IB202" s="17"/>
      <c r="IC202" s="17"/>
      <c r="ID202" s="17"/>
      <c r="IE202" s="17"/>
      <c r="IF202" s="17"/>
      <c r="IG202" s="17"/>
      <c r="IH202" s="17"/>
      <c r="II202" s="17"/>
      <c r="IJ202" s="17"/>
      <c r="IK202" s="17"/>
      <c r="IL202" s="17"/>
      <c r="IM202" s="17"/>
      <c r="IN202" s="17"/>
      <c r="IO202" s="17"/>
      <c r="IP202" s="17"/>
      <c r="IQ202" s="17"/>
      <c r="IR202" s="17"/>
      <c r="IS202" s="17"/>
      <c r="IT202" s="17"/>
      <c r="IU202" s="17"/>
      <c r="IV202" s="17"/>
      <c r="IW202" s="17"/>
      <c r="IX202" s="17"/>
      <c r="IY202" s="17"/>
      <c r="IZ202" s="17"/>
      <c r="JA202" s="17"/>
      <c r="JB202" s="17"/>
      <c r="JC202" s="17"/>
      <c r="JD202" s="17"/>
      <c r="JE202" s="17"/>
      <c r="JF202" s="17"/>
      <c r="JG202" s="17"/>
      <c r="JH202" s="17"/>
      <c r="JI202" s="17"/>
      <c r="JJ202" s="17"/>
      <c r="JK202" s="17"/>
      <c r="JL202" s="17"/>
      <c r="JM202" s="17"/>
      <c r="JN202" s="17"/>
      <c r="JO202" s="17"/>
      <c r="JP202" s="17"/>
      <c r="JQ202" s="17"/>
      <c r="JR202" s="17"/>
      <c r="JS202" s="17"/>
      <c r="JT202" s="17"/>
      <c r="JU202" s="17"/>
      <c r="JV202" s="17"/>
      <c r="JW202" s="17"/>
      <c r="JX202" s="17"/>
      <c r="JY202" s="17"/>
      <c r="JZ202" s="17"/>
      <c r="KA202" s="17"/>
      <c r="KB202" s="17"/>
      <c r="KC202" s="17"/>
      <c r="KD202" s="17"/>
      <c r="KE202" s="17"/>
      <c r="KF202" s="17"/>
      <c r="KG202" s="17"/>
      <c r="KH202" s="17"/>
      <c r="KI202" s="17"/>
      <c r="KJ202" s="17"/>
      <c r="KK202" s="17"/>
      <c r="KL202" s="17"/>
      <c r="KM202" s="17"/>
      <c r="KN202" s="17"/>
      <c r="KO202" s="17"/>
      <c r="KP202" s="17"/>
      <c r="KQ202" s="17"/>
      <c r="KR202" s="17"/>
      <c r="KS202" s="17"/>
      <c r="KT202" s="17"/>
      <c r="KU202" s="17"/>
      <c r="KV202" s="17"/>
      <c r="KW202" s="17"/>
      <c r="KX202" s="17"/>
      <c r="KY202" s="17"/>
      <c r="KZ202" s="17"/>
      <c r="LA202" s="17"/>
      <c r="LB202" s="17"/>
      <c r="LC202" s="17"/>
      <c r="LD202" s="17"/>
      <c r="LE202" s="17"/>
      <c r="LF202" s="17"/>
      <c r="LG202" s="17"/>
      <c r="LH202" s="17"/>
      <c r="LI202" s="17"/>
      <c r="LJ202" s="17"/>
      <c r="LK202" s="17"/>
      <c r="LL202" s="17"/>
      <c r="LM202" s="17"/>
      <c r="LN202" s="17"/>
      <c r="LO202" s="17"/>
      <c r="LP202" s="17"/>
      <c r="LQ202" s="17"/>
      <c r="LR202" s="17"/>
      <c r="LS202" s="17"/>
      <c r="LT202" s="17"/>
      <c r="LU202" s="17"/>
      <c r="LV202" s="17"/>
      <c r="LW202" s="17"/>
      <c r="LX202" s="17"/>
      <c r="LY202" s="17"/>
      <c r="LZ202" s="17"/>
      <c r="MA202" s="17"/>
      <c r="MB202" s="17"/>
      <c r="MC202" s="17"/>
      <c r="MD202" s="17"/>
      <c r="ME202" s="17"/>
      <c r="MF202" s="17"/>
      <c r="MG202" s="17"/>
      <c r="MH202" s="17"/>
      <c r="MI202" s="17"/>
      <c r="MJ202" s="17"/>
      <c r="MK202" s="17"/>
      <c r="ML202" s="17"/>
      <c r="MM202" s="17"/>
      <c r="MN202" s="17"/>
      <c r="MO202" s="17"/>
      <c r="MP202" s="17"/>
      <c r="MQ202" s="17"/>
      <c r="MR202" s="17"/>
      <c r="MS202" s="17"/>
      <c r="MT202" s="17"/>
      <c r="MU202" s="17"/>
      <c r="MV202" s="17"/>
      <c r="MW202" s="17"/>
      <c r="MX202" s="17"/>
      <c r="MY202" s="17"/>
      <c r="MZ202" s="17"/>
      <c r="NA202" s="17"/>
      <c r="NB202" s="17"/>
      <c r="NC202" s="17"/>
      <c r="ND202" s="17"/>
      <c r="NE202" s="17"/>
      <c r="NF202" s="17"/>
      <c r="NG202" s="17"/>
      <c r="NH202" s="17"/>
      <c r="NI202" s="17"/>
      <c r="NJ202" s="17"/>
      <c r="NK202" s="17"/>
      <c r="NL202" s="17"/>
      <c r="NM202" s="17"/>
      <c r="NN202" s="17"/>
      <c r="NO202" s="17"/>
      <c r="NP202" s="17"/>
      <c r="NQ202" s="17"/>
      <c r="NR202" s="17"/>
      <c r="NS202" s="17"/>
      <c r="NT202" s="17"/>
      <c r="NU202" s="17"/>
      <c r="NV202" s="17"/>
      <c r="NW202" s="17"/>
      <c r="NX202" s="17"/>
      <c r="NY202" s="17"/>
      <c r="NZ202" s="17"/>
      <c r="OA202" s="17"/>
      <c r="OB202" s="17"/>
      <c r="OC202" s="17"/>
      <c r="OD202" s="17"/>
      <c r="OE202" s="17"/>
      <c r="OF202" s="17"/>
      <c r="OG202" s="17"/>
      <c r="OH202" s="17"/>
      <c r="OI202" s="17"/>
      <c r="OJ202" s="17"/>
      <c r="OK202" s="17"/>
      <c r="OL202" s="17"/>
      <c r="OM202" s="17"/>
      <c r="ON202" s="17"/>
      <c r="OO202" s="17"/>
      <c r="OP202" s="17"/>
      <c r="OQ202" s="17"/>
      <c r="OR202" s="17"/>
      <c r="OS202" s="17"/>
      <c r="OT202" s="17"/>
      <c r="OU202" s="17"/>
      <c r="OV202" s="17"/>
      <c r="OW202" s="17"/>
      <c r="OX202" s="17"/>
      <c r="OY202" s="17"/>
      <c r="OZ202" s="17"/>
      <c r="PA202" s="17"/>
      <c r="PB202" s="17"/>
      <c r="PC202" s="17"/>
      <c r="PD202" s="17"/>
      <c r="PE202" s="17"/>
      <c r="PF202" s="17"/>
      <c r="PG202" s="17"/>
      <c r="PH202" s="17"/>
      <c r="PI202" s="17"/>
      <c r="PJ202" s="17"/>
      <c r="PK202" s="17"/>
      <c r="PL202" s="17"/>
      <c r="PM202" s="17"/>
      <c r="PN202" s="17"/>
      <c r="PO202" s="17"/>
      <c r="PP202" s="17"/>
      <c r="PQ202" s="17"/>
      <c r="PR202" s="17"/>
      <c r="PS202" s="17"/>
      <c r="PT202" s="17"/>
      <c r="PU202" s="17"/>
      <c r="PV202" s="17"/>
      <c r="PW202" s="17"/>
      <c r="PX202" s="17"/>
      <c r="PY202" s="17"/>
      <c r="PZ202" s="17"/>
      <c r="QA202" s="17"/>
      <c r="QB202" s="17"/>
      <c r="QC202" s="17"/>
      <c r="QD202" s="17"/>
      <c r="QE202" s="17"/>
      <c r="QF202" s="17"/>
      <c r="QG202" s="17"/>
      <c r="QH202" s="17"/>
      <c r="QI202" s="17"/>
      <c r="QJ202" s="17"/>
      <c r="QK202" s="17"/>
      <c r="QL202" s="17"/>
      <c r="QM202" s="17"/>
      <c r="QN202" s="17"/>
      <c r="QO202" s="17"/>
      <c r="QP202" s="17"/>
      <c r="QQ202" s="17"/>
      <c r="QR202" s="17"/>
      <c r="QS202" s="17"/>
      <c r="QT202" s="17"/>
      <c r="QU202" s="17"/>
      <c r="QV202" s="17"/>
      <c r="QW202" s="17"/>
      <c r="QX202" s="17"/>
      <c r="QY202" s="17"/>
      <c r="QZ202" s="17"/>
      <c r="RA202" s="17"/>
      <c r="RB202" s="17"/>
      <c r="RC202" s="17"/>
      <c r="RD202" s="17"/>
      <c r="RE202" s="17"/>
      <c r="RF202" s="17"/>
      <c r="RG202" s="17"/>
      <c r="RH202" s="17"/>
      <c r="RI202" s="17"/>
      <c r="RJ202" s="17"/>
      <c r="RK202" s="17"/>
      <c r="RL202" s="17"/>
      <c r="RM202" s="17"/>
      <c r="RN202" s="17"/>
      <c r="RO202" s="17"/>
      <c r="RP202" s="17"/>
      <c r="RQ202" s="17"/>
      <c r="RR202" s="17"/>
      <c r="RS202" s="17"/>
      <c r="RT202" s="17"/>
      <c r="RU202" s="17"/>
      <c r="RV202" s="17"/>
      <c r="RW202" s="17"/>
      <c r="RX202" s="17"/>
      <c r="RY202" s="17"/>
      <c r="RZ202" s="17"/>
      <c r="SA202" s="17"/>
      <c r="SB202" s="17"/>
      <c r="SC202" s="17"/>
      <c r="SD202" s="17"/>
      <c r="SE202" s="17"/>
      <c r="SF202" s="17"/>
      <c r="SG202" s="17"/>
      <c r="SH202" s="17"/>
      <c r="SI202" s="17"/>
      <c r="SJ202" s="17"/>
      <c r="SK202" s="17"/>
      <c r="SL202" s="17"/>
      <c r="SM202" s="17"/>
      <c r="SN202" s="17"/>
      <c r="SO202" s="17"/>
      <c r="SP202" s="17"/>
      <c r="SQ202" s="17"/>
      <c r="SR202" s="17"/>
      <c r="SS202" s="17"/>
      <c r="ST202" s="17"/>
      <c r="SU202" s="17"/>
    </row>
    <row r="203" spans="1:515" s="41" customFormat="1" ht="135.75" customHeight="1" x14ac:dyDescent="0.25">
      <c r="A203" s="38"/>
      <c r="B203" s="43" t="s">
        <v>1224</v>
      </c>
      <c r="C203" s="4" t="s">
        <v>632</v>
      </c>
      <c r="D203" s="4" t="s">
        <v>630</v>
      </c>
      <c r="E203" s="7" t="s">
        <v>627</v>
      </c>
      <c r="F203" s="7" t="s">
        <v>631</v>
      </c>
      <c r="G203" s="4" t="s">
        <v>76</v>
      </c>
      <c r="H203" s="16" t="s">
        <v>74</v>
      </c>
      <c r="I203" s="4"/>
      <c r="J203" s="14">
        <v>45170</v>
      </c>
      <c r="K203" s="14">
        <v>45184</v>
      </c>
      <c r="L203" s="42">
        <f t="shared" si="17"/>
        <v>14</v>
      </c>
      <c r="M203" s="16" t="s">
        <v>70</v>
      </c>
      <c r="N203" s="4" t="s">
        <v>72</v>
      </c>
      <c r="O203" s="4" t="s">
        <v>621</v>
      </c>
      <c r="P203" s="4" t="s">
        <v>183</v>
      </c>
      <c r="Q203" s="4" t="s">
        <v>188</v>
      </c>
      <c r="R203" s="4" t="s">
        <v>29</v>
      </c>
      <c r="S203" s="4"/>
      <c r="T203" s="4" t="s">
        <v>31</v>
      </c>
      <c r="U203" s="4"/>
      <c r="V203" s="4"/>
      <c r="W203" s="4"/>
      <c r="X203" s="4"/>
      <c r="Y203" s="4"/>
      <c r="Z203" s="4"/>
      <c r="AA203" s="4"/>
      <c r="AB203" s="4"/>
      <c r="AC203" s="4"/>
      <c r="AD203" s="4"/>
      <c r="AE203" s="4" t="s">
        <v>128</v>
      </c>
      <c r="AF203" s="4" t="s">
        <v>146</v>
      </c>
      <c r="AG203" s="4"/>
      <c r="AH203" s="4"/>
      <c r="AI203" s="4"/>
      <c r="AJ203" s="4"/>
      <c r="AK203" s="4"/>
      <c r="AL203" s="4" t="s">
        <v>1032</v>
      </c>
      <c r="AM203" s="4" t="s">
        <v>154</v>
      </c>
      <c r="AN203" s="4" t="s">
        <v>165</v>
      </c>
      <c r="AO203" s="4"/>
      <c r="AP203" s="4" t="s">
        <v>47</v>
      </c>
      <c r="AQ203" s="4" t="s">
        <v>48</v>
      </c>
      <c r="AR203" s="4" t="s">
        <v>49</v>
      </c>
      <c r="AS203" s="4"/>
      <c r="AT203" s="4"/>
      <c r="AU203" s="4"/>
      <c r="AV203" s="4"/>
      <c r="AW203" s="4"/>
      <c r="AX203" s="4" t="s">
        <v>53</v>
      </c>
      <c r="AY203" s="4"/>
      <c r="AZ203" s="4"/>
      <c r="BA203" s="4"/>
      <c r="BB203" s="4"/>
      <c r="BC203" s="4"/>
      <c r="BD203" s="4"/>
      <c r="BE203" s="4"/>
      <c r="BF203" s="4"/>
      <c r="BG203" s="4"/>
      <c r="BH203" s="4" t="s">
        <v>59</v>
      </c>
      <c r="BI203" s="4" t="s">
        <v>67</v>
      </c>
      <c r="BJ203" s="4" t="s">
        <v>56</v>
      </c>
      <c r="BK203" s="4"/>
      <c r="BL203" s="4"/>
      <c r="BM203" s="4"/>
      <c r="BN203" s="4"/>
      <c r="BO203" s="38"/>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7"/>
      <c r="ER203" s="17"/>
      <c r="ES203" s="17"/>
      <c r="ET203" s="17"/>
      <c r="EU203" s="17"/>
      <c r="EV203" s="17"/>
      <c r="EW203" s="17"/>
      <c r="EX203" s="17"/>
      <c r="EY203" s="17"/>
      <c r="EZ203" s="17"/>
      <c r="FA203" s="17"/>
      <c r="FB203" s="17"/>
      <c r="FC203" s="17"/>
      <c r="FD203" s="17"/>
      <c r="FE203" s="17"/>
      <c r="FF203" s="17"/>
      <c r="FG203" s="17"/>
      <c r="FH203" s="17"/>
      <c r="FI203" s="17"/>
      <c r="FJ203" s="17"/>
      <c r="FK203" s="17"/>
      <c r="FL203" s="17"/>
      <c r="FM203" s="17"/>
      <c r="FN203" s="17"/>
      <c r="FO203" s="17"/>
      <c r="FP203" s="17"/>
      <c r="FQ203" s="17"/>
      <c r="FR203" s="17"/>
      <c r="FS203" s="17"/>
      <c r="FT203" s="17"/>
      <c r="FU203" s="17"/>
      <c r="FV203" s="17"/>
      <c r="FW203" s="17"/>
      <c r="FX203" s="17"/>
      <c r="FY203" s="17"/>
      <c r="FZ203" s="17"/>
      <c r="GA203" s="17"/>
      <c r="GB203" s="17"/>
      <c r="GC203" s="17"/>
      <c r="GD203" s="17"/>
      <c r="GE203" s="17"/>
      <c r="GF203" s="17"/>
      <c r="GG203" s="17"/>
      <c r="GH203" s="17"/>
      <c r="GI203" s="17"/>
      <c r="GJ203" s="17"/>
      <c r="GK203" s="17"/>
      <c r="GL203" s="17"/>
      <c r="GM203" s="17"/>
      <c r="GN203" s="17"/>
      <c r="GO203" s="17"/>
      <c r="GP203" s="17"/>
      <c r="GQ203" s="17"/>
      <c r="GR203" s="17"/>
      <c r="GS203" s="17"/>
      <c r="GT203" s="17"/>
      <c r="GU203" s="17"/>
      <c r="GV203" s="17"/>
      <c r="GW203" s="17"/>
      <c r="GX203" s="17"/>
      <c r="GY203" s="17"/>
      <c r="GZ203" s="17"/>
      <c r="HA203" s="17"/>
      <c r="HB203" s="17"/>
      <c r="HC203" s="17"/>
      <c r="HD203" s="17"/>
      <c r="HE203" s="17"/>
      <c r="HF203" s="17"/>
      <c r="HG203" s="17"/>
      <c r="HH203" s="17"/>
      <c r="HI203" s="17"/>
      <c r="HJ203" s="17"/>
      <c r="HK203" s="17"/>
      <c r="HL203" s="17"/>
      <c r="HM203" s="17"/>
      <c r="HN203" s="17"/>
      <c r="HO203" s="17"/>
      <c r="HP203" s="17"/>
      <c r="HQ203" s="17"/>
      <c r="HR203" s="17"/>
      <c r="HS203" s="17"/>
      <c r="HT203" s="17"/>
      <c r="HU203" s="17"/>
      <c r="HV203" s="17"/>
      <c r="HW203" s="17"/>
      <c r="HX203" s="17"/>
      <c r="HY203" s="17"/>
      <c r="HZ203" s="17"/>
      <c r="IA203" s="17"/>
      <c r="IB203" s="17"/>
      <c r="IC203" s="17"/>
      <c r="ID203" s="17"/>
      <c r="IE203" s="17"/>
      <c r="IF203" s="17"/>
      <c r="IG203" s="17"/>
      <c r="IH203" s="17"/>
      <c r="II203" s="17"/>
      <c r="IJ203" s="17"/>
      <c r="IK203" s="17"/>
      <c r="IL203" s="17"/>
      <c r="IM203" s="17"/>
      <c r="IN203" s="17"/>
      <c r="IO203" s="17"/>
      <c r="IP203" s="17"/>
      <c r="IQ203" s="17"/>
      <c r="IR203" s="17"/>
      <c r="IS203" s="17"/>
      <c r="IT203" s="17"/>
      <c r="IU203" s="17"/>
      <c r="IV203" s="17"/>
      <c r="IW203" s="17"/>
      <c r="IX203" s="17"/>
      <c r="IY203" s="17"/>
      <c r="IZ203" s="17"/>
      <c r="JA203" s="17"/>
      <c r="JB203" s="17"/>
      <c r="JC203" s="17"/>
      <c r="JD203" s="17"/>
      <c r="JE203" s="17"/>
      <c r="JF203" s="17"/>
      <c r="JG203" s="17"/>
      <c r="JH203" s="17"/>
      <c r="JI203" s="17"/>
      <c r="JJ203" s="17"/>
      <c r="JK203" s="17"/>
      <c r="JL203" s="17"/>
      <c r="JM203" s="17"/>
      <c r="JN203" s="17"/>
      <c r="JO203" s="17"/>
      <c r="JP203" s="17"/>
      <c r="JQ203" s="17"/>
      <c r="JR203" s="17"/>
      <c r="JS203" s="17"/>
      <c r="JT203" s="17"/>
      <c r="JU203" s="17"/>
      <c r="JV203" s="17"/>
      <c r="JW203" s="17"/>
      <c r="JX203" s="17"/>
      <c r="JY203" s="17"/>
      <c r="JZ203" s="17"/>
      <c r="KA203" s="17"/>
      <c r="KB203" s="17"/>
      <c r="KC203" s="17"/>
      <c r="KD203" s="17"/>
      <c r="KE203" s="17"/>
      <c r="KF203" s="17"/>
      <c r="KG203" s="17"/>
      <c r="KH203" s="17"/>
      <c r="KI203" s="17"/>
      <c r="KJ203" s="17"/>
      <c r="KK203" s="17"/>
      <c r="KL203" s="17"/>
      <c r="KM203" s="17"/>
      <c r="KN203" s="17"/>
      <c r="KO203" s="17"/>
      <c r="KP203" s="17"/>
      <c r="KQ203" s="17"/>
      <c r="KR203" s="17"/>
      <c r="KS203" s="17"/>
      <c r="KT203" s="17"/>
      <c r="KU203" s="17"/>
      <c r="KV203" s="17"/>
      <c r="KW203" s="17"/>
      <c r="KX203" s="17"/>
      <c r="KY203" s="17"/>
      <c r="KZ203" s="17"/>
      <c r="LA203" s="17"/>
      <c r="LB203" s="17"/>
      <c r="LC203" s="17"/>
      <c r="LD203" s="17"/>
      <c r="LE203" s="17"/>
      <c r="LF203" s="17"/>
      <c r="LG203" s="17"/>
      <c r="LH203" s="17"/>
      <c r="LI203" s="17"/>
      <c r="LJ203" s="17"/>
      <c r="LK203" s="17"/>
      <c r="LL203" s="17"/>
      <c r="LM203" s="17"/>
      <c r="LN203" s="17"/>
      <c r="LO203" s="17"/>
      <c r="LP203" s="17"/>
      <c r="LQ203" s="17"/>
      <c r="LR203" s="17"/>
      <c r="LS203" s="17"/>
      <c r="LT203" s="17"/>
      <c r="LU203" s="17"/>
      <c r="LV203" s="17"/>
      <c r="LW203" s="17"/>
      <c r="LX203" s="17"/>
      <c r="LY203" s="17"/>
      <c r="LZ203" s="17"/>
      <c r="MA203" s="17"/>
      <c r="MB203" s="17"/>
      <c r="MC203" s="17"/>
      <c r="MD203" s="17"/>
      <c r="ME203" s="17"/>
      <c r="MF203" s="17"/>
      <c r="MG203" s="17"/>
      <c r="MH203" s="17"/>
      <c r="MI203" s="17"/>
      <c r="MJ203" s="17"/>
      <c r="MK203" s="17"/>
      <c r="ML203" s="17"/>
      <c r="MM203" s="17"/>
      <c r="MN203" s="17"/>
      <c r="MO203" s="17"/>
      <c r="MP203" s="17"/>
      <c r="MQ203" s="17"/>
      <c r="MR203" s="17"/>
      <c r="MS203" s="17"/>
      <c r="MT203" s="17"/>
      <c r="MU203" s="17"/>
      <c r="MV203" s="17"/>
      <c r="MW203" s="17"/>
      <c r="MX203" s="17"/>
      <c r="MY203" s="17"/>
      <c r="MZ203" s="17"/>
      <c r="NA203" s="17"/>
      <c r="NB203" s="17"/>
      <c r="NC203" s="17"/>
      <c r="ND203" s="17"/>
      <c r="NE203" s="17"/>
      <c r="NF203" s="17"/>
      <c r="NG203" s="17"/>
      <c r="NH203" s="17"/>
      <c r="NI203" s="17"/>
      <c r="NJ203" s="17"/>
      <c r="NK203" s="17"/>
      <c r="NL203" s="17"/>
      <c r="NM203" s="17"/>
      <c r="NN203" s="17"/>
      <c r="NO203" s="17"/>
      <c r="NP203" s="17"/>
      <c r="NQ203" s="17"/>
      <c r="NR203" s="17"/>
      <c r="NS203" s="17"/>
      <c r="NT203" s="17"/>
      <c r="NU203" s="17"/>
      <c r="NV203" s="17"/>
      <c r="NW203" s="17"/>
      <c r="NX203" s="17"/>
      <c r="NY203" s="17"/>
      <c r="NZ203" s="17"/>
      <c r="OA203" s="17"/>
      <c r="OB203" s="17"/>
      <c r="OC203" s="17"/>
      <c r="OD203" s="17"/>
      <c r="OE203" s="17"/>
      <c r="OF203" s="17"/>
      <c r="OG203" s="17"/>
      <c r="OH203" s="17"/>
      <c r="OI203" s="17"/>
      <c r="OJ203" s="17"/>
      <c r="OK203" s="17"/>
      <c r="OL203" s="17"/>
      <c r="OM203" s="17"/>
      <c r="ON203" s="17"/>
      <c r="OO203" s="17"/>
      <c r="OP203" s="17"/>
      <c r="OQ203" s="17"/>
      <c r="OR203" s="17"/>
      <c r="OS203" s="17"/>
      <c r="OT203" s="17"/>
      <c r="OU203" s="17"/>
      <c r="OV203" s="17"/>
      <c r="OW203" s="17"/>
      <c r="OX203" s="17"/>
      <c r="OY203" s="17"/>
      <c r="OZ203" s="17"/>
      <c r="PA203" s="17"/>
      <c r="PB203" s="17"/>
      <c r="PC203" s="17"/>
      <c r="PD203" s="17"/>
      <c r="PE203" s="17"/>
      <c r="PF203" s="17"/>
      <c r="PG203" s="17"/>
      <c r="PH203" s="17"/>
      <c r="PI203" s="17"/>
      <c r="PJ203" s="17"/>
      <c r="PK203" s="17"/>
      <c r="PL203" s="17"/>
      <c r="PM203" s="17"/>
      <c r="PN203" s="17"/>
      <c r="PO203" s="17"/>
      <c r="PP203" s="17"/>
      <c r="PQ203" s="17"/>
      <c r="PR203" s="17"/>
      <c r="PS203" s="17"/>
      <c r="PT203" s="17"/>
      <c r="PU203" s="17"/>
      <c r="PV203" s="17"/>
      <c r="PW203" s="17"/>
      <c r="PX203" s="17"/>
      <c r="PY203" s="17"/>
      <c r="PZ203" s="17"/>
      <c r="QA203" s="17"/>
      <c r="QB203" s="17"/>
      <c r="QC203" s="17"/>
      <c r="QD203" s="17"/>
      <c r="QE203" s="17"/>
      <c r="QF203" s="17"/>
      <c r="QG203" s="17"/>
      <c r="QH203" s="17"/>
      <c r="QI203" s="17"/>
      <c r="QJ203" s="17"/>
      <c r="QK203" s="17"/>
      <c r="QL203" s="17"/>
      <c r="QM203" s="17"/>
      <c r="QN203" s="17"/>
      <c r="QO203" s="17"/>
      <c r="QP203" s="17"/>
      <c r="QQ203" s="17"/>
      <c r="QR203" s="17"/>
      <c r="QS203" s="17"/>
      <c r="QT203" s="17"/>
      <c r="QU203" s="17"/>
      <c r="QV203" s="17"/>
      <c r="QW203" s="17"/>
      <c r="QX203" s="17"/>
      <c r="QY203" s="17"/>
      <c r="QZ203" s="17"/>
      <c r="RA203" s="17"/>
      <c r="RB203" s="17"/>
      <c r="RC203" s="17"/>
      <c r="RD203" s="17"/>
      <c r="RE203" s="17"/>
      <c r="RF203" s="17"/>
      <c r="RG203" s="17"/>
      <c r="RH203" s="17"/>
      <c r="RI203" s="17"/>
      <c r="RJ203" s="17"/>
      <c r="RK203" s="17"/>
      <c r="RL203" s="17"/>
      <c r="RM203" s="17"/>
      <c r="RN203" s="17"/>
      <c r="RO203" s="17"/>
      <c r="RP203" s="17"/>
      <c r="RQ203" s="17"/>
      <c r="RR203" s="17"/>
      <c r="RS203" s="17"/>
      <c r="RT203" s="17"/>
      <c r="RU203" s="17"/>
      <c r="RV203" s="17"/>
      <c r="RW203" s="17"/>
      <c r="RX203" s="17"/>
      <c r="RY203" s="17"/>
      <c r="RZ203" s="17"/>
      <c r="SA203" s="17"/>
      <c r="SB203" s="17"/>
      <c r="SC203" s="17"/>
      <c r="SD203" s="17"/>
      <c r="SE203" s="17"/>
      <c r="SF203" s="17"/>
      <c r="SG203" s="17"/>
      <c r="SH203" s="17"/>
      <c r="SI203" s="17"/>
      <c r="SJ203" s="17"/>
      <c r="SK203" s="17"/>
      <c r="SL203" s="17"/>
      <c r="SM203" s="17"/>
      <c r="SN203" s="17"/>
      <c r="SO203" s="17"/>
      <c r="SP203" s="17"/>
      <c r="SQ203" s="17"/>
      <c r="SR203" s="17"/>
      <c r="SS203" s="17"/>
      <c r="ST203" s="17"/>
      <c r="SU203" s="17"/>
    </row>
    <row r="204" spans="1:515" s="41" customFormat="1" ht="135.75" customHeight="1" x14ac:dyDescent="0.25">
      <c r="A204" s="38"/>
      <c r="B204" s="43" t="s">
        <v>1225</v>
      </c>
      <c r="C204" s="4" t="s">
        <v>633</v>
      </c>
      <c r="D204" s="4" t="s">
        <v>630</v>
      </c>
      <c r="E204" s="7" t="s">
        <v>627</v>
      </c>
      <c r="F204" s="7" t="s">
        <v>631</v>
      </c>
      <c r="G204" s="4" t="s">
        <v>76</v>
      </c>
      <c r="H204" s="16" t="s">
        <v>74</v>
      </c>
      <c r="I204" s="4"/>
      <c r="J204" s="14">
        <v>45275</v>
      </c>
      <c r="K204" s="14">
        <v>45291</v>
      </c>
      <c r="L204" s="42">
        <f t="shared" si="17"/>
        <v>16</v>
      </c>
      <c r="M204" s="16" t="s">
        <v>70</v>
      </c>
      <c r="N204" s="4" t="s">
        <v>72</v>
      </c>
      <c r="O204" s="4" t="s">
        <v>621</v>
      </c>
      <c r="P204" s="4" t="s">
        <v>183</v>
      </c>
      <c r="Q204" s="4" t="s">
        <v>188</v>
      </c>
      <c r="R204" s="4" t="s">
        <v>29</v>
      </c>
      <c r="S204" s="4"/>
      <c r="T204" s="4" t="s">
        <v>31</v>
      </c>
      <c r="U204" s="4"/>
      <c r="V204" s="4"/>
      <c r="W204" s="4"/>
      <c r="X204" s="4"/>
      <c r="Y204" s="4"/>
      <c r="Z204" s="4"/>
      <c r="AA204" s="4"/>
      <c r="AB204" s="4"/>
      <c r="AC204" s="4"/>
      <c r="AD204" s="4"/>
      <c r="AE204" s="4" t="s">
        <v>128</v>
      </c>
      <c r="AF204" s="4" t="s">
        <v>146</v>
      </c>
      <c r="AG204" s="4"/>
      <c r="AH204" s="4"/>
      <c r="AI204" s="4"/>
      <c r="AJ204" s="4"/>
      <c r="AK204" s="4"/>
      <c r="AL204" s="4" t="s">
        <v>1032</v>
      </c>
      <c r="AM204" s="4" t="s">
        <v>154</v>
      </c>
      <c r="AN204" s="4" t="s">
        <v>165</v>
      </c>
      <c r="AO204" s="4"/>
      <c r="AP204" s="4" t="s">
        <v>47</v>
      </c>
      <c r="AQ204" s="4" t="s">
        <v>48</v>
      </c>
      <c r="AR204" s="4" t="s">
        <v>49</v>
      </c>
      <c r="AS204" s="4"/>
      <c r="AT204" s="4"/>
      <c r="AU204" s="4"/>
      <c r="AV204" s="4"/>
      <c r="AW204" s="4"/>
      <c r="AX204" s="4" t="s">
        <v>53</v>
      </c>
      <c r="AY204" s="4"/>
      <c r="AZ204" s="4"/>
      <c r="BA204" s="4"/>
      <c r="BB204" s="4"/>
      <c r="BC204" s="4"/>
      <c r="BD204" s="4"/>
      <c r="BE204" s="4"/>
      <c r="BF204" s="4"/>
      <c r="BG204" s="4"/>
      <c r="BH204" s="4" t="s">
        <v>59</v>
      </c>
      <c r="BI204" s="4" t="s">
        <v>67</v>
      </c>
      <c r="BJ204" s="4" t="s">
        <v>56</v>
      </c>
      <c r="BK204" s="4"/>
      <c r="BL204" s="4"/>
      <c r="BM204" s="4"/>
      <c r="BN204" s="4"/>
      <c r="BO204" s="38"/>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c r="EB204" s="17"/>
      <c r="EC204" s="17"/>
      <c r="ED204" s="17"/>
      <c r="EE204" s="17"/>
      <c r="EF204" s="17"/>
      <c r="EG204" s="17"/>
      <c r="EH204" s="17"/>
      <c r="EI204" s="17"/>
      <c r="EJ204" s="17"/>
      <c r="EK204" s="17"/>
      <c r="EL204" s="17"/>
      <c r="EM204" s="17"/>
      <c r="EN204" s="17"/>
      <c r="EO204" s="17"/>
      <c r="EP204" s="17"/>
      <c r="EQ204" s="17"/>
      <c r="ER204" s="17"/>
      <c r="ES204" s="17"/>
      <c r="ET204" s="17"/>
      <c r="EU204" s="17"/>
      <c r="EV204" s="17"/>
      <c r="EW204" s="17"/>
      <c r="EX204" s="17"/>
      <c r="EY204" s="17"/>
      <c r="EZ204" s="17"/>
      <c r="FA204" s="17"/>
      <c r="FB204" s="17"/>
      <c r="FC204" s="17"/>
      <c r="FD204" s="17"/>
      <c r="FE204" s="17"/>
      <c r="FF204" s="17"/>
      <c r="FG204" s="17"/>
      <c r="FH204" s="17"/>
      <c r="FI204" s="17"/>
      <c r="FJ204" s="17"/>
      <c r="FK204" s="17"/>
      <c r="FL204" s="17"/>
      <c r="FM204" s="17"/>
      <c r="FN204" s="17"/>
      <c r="FO204" s="17"/>
      <c r="FP204" s="17"/>
      <c r="FQ204" s="17"/>
      <c r="FR204" s="17"/>
      <c r="FS204" s="17"/>
      <c r="FT204" s="17"/>
      <c r="FU204" s="17"/>
      <c r="FV204" s="17"/>
      <c r="FW204" s="17"/>
      <c r="FX204" s="17"/>
      <c r="FY204" s="17"/>
      <c r="FZ204" s="17"/>
      <c r="GA204" s="17"/>
      <c r="GB204" s="17"/>
      <c r="GC204" s="17"/>
      <c r="GD204" s="17"/>
      <c r="GE204" s="17"/>
      <c r="GF204" s="17"/>
      <c r="GG204" s="17"/>
      <c r="GH204" s="17"/>
      <c r="GI204" s="17"/>
      <c r="GJ204" s="17"/>
      <c r="GK204" s="17"/>
      <c r="GL204" s="17"/>
      <c r="GM204" s="17"/>
      <c r="GN204" s="17"/>
      <c r="GO204" s="17"/>
      <c r="GP204" s="17"/>
      <c r="GQ204" s="17"/>
      <c r="GR204" s="17"/>
      <c r="GS204" s="17"/>
      <c r="GT204" s="17"/>
      <c r="GU204" s="17"/>
      <c r="GV204" s="17"/>
      <c r="GW204" s="17"/>
      <c r="GX204" s="17"/>
      <c r="GY204" s="17"/>
      <c r="GZ204" s="17"/>
      <c r="HA204" s="17"/>
      <c r="HB204" s="17"/>
      <c r="HC204" s="17"/>
      <c r="HD204" s="17"/>
      <c r="HE204" s="17"/>
      <c r="HF204" s="17"/>
      <c r="HG204" s="17"/>
      <c r="HH204" s="17"/>
      <c r="HI204" s="17"/>
      <c r="HJ204" s="17"/>
      <c r="HK204" s="17"/>
      <c r="HL204" s="17"/>
      <c r="HM204" s="17"/>
      <c r="HN204" s="17"/>
      <c r="HO204" s="17"/>
      <c r="HP204" s="17"/>
      <c r="HQ204" s="17"/>
      <c r="HR204" s="17"/>
      <c r="HS204" s="17"/>
      <c r="HT204" s="17"/>
      <c r="HU204" s="17"/>
      <c r="HV204" s="17"/>
      <c r="HW204" s="17"/>
      <c r="HX204" s="17"/>
      <c r="HY204" s="17"/>
      <c r="HZ204" s="17"/>
      <c r="IA204" s="17"/>
      <c r="IB204" s="17"/>
      <c r="IC204" s="17"/>
      <c r="ID204" s="17"/>
      <c r="IE204" s="17"/>
      <c r="IF204" s="17"/>
      <c r="IG204" s="17"/>
      <c r="IH204" s="17"/>
      <c r="II204" s="17"/>
      <c r="IJ204" s="17"/>
      <c r="IK204" s="17"/>
      <c r="IL204" s="17"/>
      <c r="IM204" s="17"/>
      <c r="IN204" s="17"/>
      <c r="IO204" s="17"/>
      <c r="IP204" s="17"/>
      <c r="IQ204" s="17"/>
      <c r="IR204" s="17"/>
      <c r="IS204" s="17"/>
      <c r="IT204" s="17"/>
      <c r="IU204" s="17"/>
      <c r="IV204" s="17"/>
      <c r="IW204" s="17"/>
      <c r="IX204" s="17"/>
      <c r="IY204" s="17"/>
      <c r="IZ204" s="17"/>
      <c r="JA204" s="17"/>
      <c r="JB204" s="17"/>
      <c r="JC204" s="17"/>
      <c r="JD204" s="17"/>
      <c r="JE204" s="17"/>
      <c r="JF204" s="17"/>
      <c r="JG204" s="17"/>
      <c r="JH204" s="17"/>
      <c r="JI204" s="17"/>
      <c r="JJ204" s="17"/>
      <c r="JK204" s="17"/>
      <c r="JL204" s="17"/>
      <c r="JM204" s="17"/>
      <c r="JN204" s="17"/>
      <c r="JO204" s="17"/>
      <c r="JP204" s="17"/>
      <c r="JQ204" s="17"/>
      <c r="JR204" s="17"/>
      <c r="JS204" s="17"/>
      <c r="JT204" s="17"/>
      <c r="JU204" s="17"/>
      <c r="JV204" s="17"/>
      <c r="JW204" s="17"/>
      <c r="JX204" s="17"/>
      <c r="JY204" s="17"/>
      <c r="JZ204" s="17"/>
      <c r="KA204" s="17"/>
      <c r="KB204" s="17"/>
      <c r="KC204" s="17"/>
      <c r="KD204" s="17"/>
      <c r="KE204" s="17"/>
      <c r="KF204" s="17"/>
      <c r="KG204" s="17"/>
      <c r="KH204" s="17"/>
      <c r="KI204" s="17"/>
      <c r="KJ204" s="17"/>
      <c r="KK204" s="17"/>
      <c r="KL204" s="17"/>
      <c r="KM204" s="17"/>
      <c r="KN204" s="17"/>
      <c r="KO204" s="17"/>
      <c r="KP204" s="17"/>
      <c r="KQ204" s="17"/>
      <c r="KR204" s="17"/>
      <c r="KS204" s="17"/>
      <c r="KT204" s="17"/>
      <c r="KU204" s="17"/>
      <c r="KV204" s="17"/>
      <c r="KW204" s="17"/>
      <c r="KX204" s="17"/>
      <c r="KY204" s="17"/>
      <c r="KZ204" s="17"/>
      <c r="LA204" s="17"/>
      <c r="LB204" s="17"/>
      <c r="LC204" s="17"/>
      <c r="LD204" s="17"/>
      <c r="LE204" s="17"/>
      <c r="LF204" s="17"/>
      <c r="LG204" s="17"/>
      <c r="LH204" s="17"/>
      <c r="LI204" s="17"/>
      <c r="LJ204" s="17"/>
      <c r="LK204" s="17"/>
      <c r="LL204" s="17"/>
      <c r="LM204" s="17"/>
      <c r="LN204" s="17"/>
      <c r="LO204" s="17"/>
      <c r="LP204" s="17"/>
      <c r="LQ204" s="17"/>
      <c r="LR204" s="17"/>
      <c r="LS204" s="17"/>
      <c r="LT204" s="17"/>
      <c r="LU204" s="17"/>
      <c r="LV204" s="17"/>
      <c r="LW204" s="17"/>
      <c r="LX204" s="17"/>
      <c r="LY204" s="17"/>
      <c r="LZ204" s="17"/>
      <c r="MA204" s="17"/>
      <c r="MB204" s="17"/>
      <c r="MC204" s="17"/>
      <c r="MD204" s="17"/>
      <c r="ME204" s="17"/>
      <c r="MF204" s="17"/>
      <c r="MG204" s="17"/>
      <c r="MH204" s="17"/>
      <c r="MI204" s="17"/>
      <c r="MJ204" s="17"/>
      <c r="MK204" s="17"/>
      <c r="ML204" s="17"/>
      <c r="MM204" s="17"/>
      <c r="MN204" s="17"/>
      <c r="MO204" s="17"/>
      <c r="MP204" s="17"/>
      <c r="MQ204" s="17"/>
      <c r="MR204" s="17"/>
      <c r="MS204" s="17"/>
      <c r="MT204" s="17"/>
      <c r="MU204" s="17"/>
      <c r="MV204" s="17"/>
      <c r="MW204" s="17"/>
      <c r="MX204" s="17"/>
      <c r="MY204" s="17"/>
      <c r="MZ204" s="17"/>
      <c r="NA204" s="17"/>
      <c r="NB204" s="17"/>
      <c r="NC204" s="17"/>
      <c r="ND204" s="17"/>
      <c r="NE204" s="17"/>
      <c r="NF204" s="17"/>
      <c r="NG204" s="17"/>
      <c r="NH204" s="17"/>
      <c r="NI204" s="17"/>
      <c r="NJ204" s="17"/>
      <c r="NK204" s="17"/>
      <c r="NL204" s="17"/>
      <c r="NM204" s="17"/>
      <c r="NN204" s="17"/>
      <c r="NO204" s="17"/>
      <c r="NP204" s="17"/>
      <c r="NQ204" s="17"/>
      <c r="NR204" s="17"/>
      <c r="NS204" s="17"/>
      <c r="NT204" s="17"/>
      <c r="NU204" s="17"/>
      <c r="NV204" s="17"/>
      <c r="NW204" s="17"/>
      <c r="NX204" s="17"/>
      <c r="NY204" s="17"/>
      <c r="NZ204" s="17"/>
      <c r="OA204" s="17"/>
      <c r="OB204" s="17"/>
      <c r="OC204" s="17"/>
      <c r="OD204" s="17"/>
      <c r="OE204" s="17"/>
      <c r="OF204" s="17"/>
      <c r="OG204" s="17"/>
      <c r="OH204" s="17"/>
      <c r="OI204" s="17"/>
      <c r="OJ204" s="17"/>
      <c r="OK204" s="17"/>
      <c r="OL204" s="17"/>
      <c r="OM204" s="17"/>
      <c r="ON204" s="17"/>
      <c r="OO204" s="17"/>
      <c r="OP204" s="17"/>
      <c r="OQ204" s="17"/>
      <c r="OR204" s="17"/>
      <c r="OS204" s="17"/>
      <c r="OT204" s="17"/>
      <c r="OU204" s="17"/>
      <c r="OV204" s="17"/>
      <c r="OW204" s="17"/>
      <c r="OX204" s="17"/>
      <c r="OY204" s="17"/>
      <c r="OZ204" s="17"/>
      <c r="PA204" s="17"/>
      <c r="PB204" s="17"/>
      <c r="PC204" s="17"/>
      <c r="PD204" s="17"/>
      <c r="PE204" s="17"/>
      <c r="PF204" s="17"/>
      <c r="PG204" s="17"/>
      <c r="PH204" s="17"/>
      <c r="PI204" s="17"/>
      <c r="PJ204" s="17"/>
      <c r="PK204" s="17"/>
      <c r="PL204" s="17"/>
      <c r="PM204" s="17"/>
      <c r="PN204" s="17"/>
      <c r="PO204" s="17"/>
      <c r="PP204" s="17"/>
      <c r="PQ204" s="17"/>
      <c r="PR204" s="17"/>
      <c r="PS204" s="17"/>
      <c r="PT204" s="17"/>
      <c r="PU204" s="17"/>
      <c r="PV204" s="17"/>
      <c r="PW204" s="17"/>
      <c r="PX204" s="17"/>
      <c r="PY204" s="17"/>
      <c r="PZ204" s="17"/>
      <c r="QA204" s="17"/>
      <c r="QB204" s="17"/>
      <c r="QC204" s="17"/>
      <c r="QD204" s="17"/>
      <c r="QE204" s="17"/>
      <c r="QF204" s="17"/>
      <c r="QG204" s="17"/>
      <c r="QH204" s="17"/>
      <c r="QI204" s="17"/>
      <c r="QJ204" s="17"/>
      <c r="QK204" s="17"/>
      <c r="QL204" s="17"/>
      <c r="QM204" s="17"/>
      <c r="QN204" s="17"/>
      <c r="QO204" s="17"/>
      <c r="QP204" s="17"/>
      <c r="QQ204" s="17"/>
      <c r="QR204" s="17"/>
      <c r="QS204" s="17"/>
      <c r="QT204" s="17"/>
      <c r="QU204" s="17"/>
      <c r="QV204" s="17"/>
      <c r="QW204" s="17"/>
      <c r="QX204" s="17"/>
      <c r="QY204" s="17"/>
      <c r="QZ204" s="17"/>
      <c r="RA204" s="17"/>
      <c r="RB204" s="17"/>
      <c r="RC204" s="17"/>
      <c r="RD204" s="17"/>
      <c r="RE204" s="17"/>
      <c r="RF204" s="17"/>
      <c r="RG204" s="17"/>
      <c r="RH204" s="17"/>
      <c r="RI204" s="17"/>
      <c r="RJ204" s="17"/>
      <c r="RK204" s="17"/>
      <c r="RL204" s="17"/>
      <c r="RM204" s="17"/>
      <c r="RN204" s="17"/>
      <c r="RO204" s="17"/>
      <c r="RP204" s="17"/>
      <c r="RQ204" s="17"/>
      <c r="RR204" s="17"/>
      <c r="RS204" s="17"/>
      <c r="RT204" s="17"/>
      <c r="RU204" s="17"/>
      <c r="RV204" s="17"/>
      <c r="RW204" s="17"/>
      <c r="RX204" s="17"/>
      <c r="RY204" s="17"/>
      <c r="RZ204" s="17"/>
      <c r="SA204" s="17"/>
      <c r="SB204" s="17"/>
      <c r="SC204" s="17"/>
      <c r="SD204" s="17"/>
      <c r="SE204" s="17"/>
      <c r="SF204" s="17"/>
      <c r="SG204" s="17"/>
      <c r="SH204" s="17"/>
      <c r="SI204" s="17"/>
      <c r="SJ204" s="17"/>
      <c r="SK204" s="17"/>
      <c r="SL204" s="17"/>
      <c r="SM204" s="17"/>
      <c r="SN204" s="17"/>
      <c r="SO204" s="17"/>
      <c r="SP204" s="17"/>
      <c r="SQ204" s="17"/>
      <c r="SR204" s="17"/>
      <c r="SS204" s="17"/>
      <c r="ST204" s="17"/>
      <c r="SU204" s="17"/>
    </row>
    <row r="205" spans="1:515" s="17" customFormat="1" ht="135.75" customHeight="1" x14ac:dyDescent="0.25">
      <c r="A205" s="38"/>
      <c r="B205" s="43" t="s">
        <v>1226</v>
      </c>
      <c r="C205" s="4" t="s">
        <v>376</v>
      </c>
      <c r="D205" s="4" t="s">
        <v>377</v>
      </c>
      <c r="E205" s="7" t="s">
        <v>634</v>
      </c>
      <c r="F205" s="7" t="s">
        <v>378</v>
      </c>
      <c r="G205" s="4" t="s">
        <v>76</v>
      </c>
      <c r="H205" s="16" t="s">
        <v>74</v>
      </c>
      <c r="I205" s="4"/>
      <c r="J205" s="14">
        <v>44927</v>
      </c>
      <c r="K205" s="14">
        <v>44982</v>
      </c>
      <c r="L205" s="42">
        <f t="shared" si="17"/>
        <v>55</v>
      </c>
      <c r="M205" s="16" t="s">
        <v>70</v>
      </c>
      <c r="N205" s="4" t="s">
        <v>72</v>
      </c>
      <c r="O205" s="4" t="s">
        <v>379</v>
      </c>
      <c r="P205" s="4" t="s">
        <v>183</v>
      </c>
      <c r="Q205" s="4" t="s">
        <v>188</v>
      </c>
      <c r="R205" s="4" t="s">
        <v>29</v>
      </c>
      <c r="S205" s="4"/>
      <c r="T205" s="4" t="s">
        <v>31</v>
      </c>
      <c r="U205" s="4"/>
      <c r="V205" s="4"/>
      <c r="W205" s="4"/>
      <c r="X205" s="4"/>
      <c r="Y205" s="4"/>
      <c r="Z205" s="4"/>
      <c r="AA205" s="4" t="s">
        <v>38</v>
      </c>
      <c r="AB205" s="4"/>
      <c r="AC205" s="4"/>
      <c r="AD205" s="4"/>
      <c r="AE205" s="4"/>
      <c r="AF205" s="4"/>
      <c r="AG205" s="4"/>
      <c r="AH205" s="4"/>
      <c r="AI205" s="4"/>
      <c r="AJ205" s="4"/>
      <c r="AK205" s="4"/>
      <c r="AL205" s="4" t="s">
        <v>1032</v>
      </c>
      <c r="AM205" s="4"/>
      <c r="AN205" s="4"/>
      <c r="AO205" s="4" t="s">
        <v>29</v>
      </c>
      <c r="AP205" s="4"/>
      <c r="AQ205" s="4"/>
      <c r="AR205" s="4" t="s">
        <v>49</v>
      </c>
      <c r="AS205" s="4"/>
      <c r="AT205" s="4" t="s">
        <v>51</v>
      </c>
      <c r="AU205" s="4"/>
      <c r="AV205" s="4" t="s">
        <v>115</v>
      </c>
      <c r="AW205" s="4"/>
      <c r="AX205" s="4"/>
      <c r="AY205" s="4"/>
      <c r="AZ205" s="4"/>
      <c r="BA205" s="4"/>
      <c r="BB205" s="4"/>
      <c r="BC205" s="4"/>
      <c r="BD205" s="4"/>
      <c r="BE205" s="4"/>
      <c r="BF205" s="4"/>
      <c r="BG205" s="4"/>
      <c r="BH205" s="4"/>
      <c r="BI205" s="4" t="s">
        <v>67</v>
      </c>
      <c r="BJ205" s="4"/>
      <c r="BK205" s="4"/>
      <c r="BL205" s="4"/>
      <c r="BM205" s="4" t="s">
        <v>65</v>
      </c>
      <c r="BN205" s="4"/>
      <c r="BO205" s="38"/>
    </row>
    <row r="206" spans="1:515" s="17" customFormat="1" ht="135.75" customHeight="1" x14ac:dyDescent="0.25">
      <c r="A206" s="38"/>
      <c r="B206" s="43" t="s">
        <v>1227</v>
      </c>
      <c r="C206" s="4" t="s">
        <v>635</v>
      </c>
      <c r="D206" s="4" t="s">
        <v>381</v>
      </c>
      <c r="E206" s="7" t="s">
        <v>636</v>
      </c>
      <c r="F206" s="7" t="s">
        <v>637</v>
      </c>
      <c r="G206" s="4" t="s">
        <v>76</v>
      </c>
      <c r="H206" s="16" t="s">
        <v>74</v>
      </c>
      <c r="I206" s="4"/>
      <c r="J206" s="14">
        <v>44927</v>
      </c>
      <c r="K206" s="14">
        <v>44957</v>
      </c>
      <c r="L206" s="42">
        <f t="shared" si="17"/>
        <v>30</v>
      </c>
      <c r="M206" s="16" t="s">
        <v>70</v>
      </c>
      <c r="N206" s="4" t="s">
        <v>72</v>
      </c>
      <c r="O206" s="4" t="s">
        <v>638</v>
      </c>
      <c r="P206" s="4" t="s">
        <v>183</v>
      </c>
      <c r="Q206" s="4" t="s">
        <v>188</v>
      </c>
      <c r="R206" s="4"/>
      <c r="S206" s="4"/>
      <c r="T206" s="4"/>
      <c r="U206" s="4"/>
      <c r="V206" s="4"/>
      <c r="W206" s="4"/>
      <c r="X206" s="4"/>
      <c r="Y206" s="4"/>
      <c r="Z206" s="4"/>
      <c r="AA206" s="4"/>
      <c r="AB206" s="4"/>
      <c r="AC206" s="4"/>
      <c r="AD206" s="4"/>
      <c r="AE206" s="4" t="s">
        <v>153</v>
      </c>
      <c r="AF206" s="4" t="s">
        <v>151</v>
      </c>
      <c r="AG206" s="4"/>
      <c r="AH206" s="4"/>
      <c r="AI206" s="4"/>
      <c r="AJ206" s="4"/>
      <c r="AK206" s="4"/>
      <c r="AL206" s="4" t="s">
        <v>1032</v>
      </c>
      <c r="AM206" s="4"/>
      <c r="AN206" s="4"/>
      <c r="AO206" s="4" t="s">
        <v>29</v>
      </c>
      <c r="AP206" s="4"/>
      <c r="AQ206" s="4"/>
      <c r="AR206" s="4" t="s">
        <v>49</v>
      </c>
      <c r="AS206" s="4"/>
      <c r="AT206" s="4"/>
      <c r="AU206" s="4" t="s">
        <v>52</v>
      </c>
      <c r="AV206" s="4"/>
      <c r="AW206" s="4" t="s">
        <v>55</v>
      </c>
      <c r="AX206" s="4"/>
      <c r="AY206" s="4"/>
      <c r="AZ206" s="4"/>
      <c r="BA206" s="4"/>
      <c r="BB206" s="4"/>
      <c r="BC206" s="4"/>
      <c r="BD206" s="4"/>
      <c r="BE206" s="4"/>
      <c r="BF206" s="4"/>
      <c r="BG206" s="4"/>
      <c r="BH206" s="4"/>
      <c r="BI206" s="4" t="s">
        <v>67</v>
      </c>
      <c r="BJ206" s="4"/>
      <c r="BK206" s="4"/>
      <c r="BL206" s="4"/>
      <c r="BM206" s="4"/>
      <c r="BN206" s="4" t="s">
        <v>52</v>
      </c>
      <c r="BO206" s="38"/>
    </row>
    <row r="207" spans="1:515" s="17" customFormat="1" ht="135.75" customHeight="1" x14ac:dyDescent="0.25">
      <c r="A207" s="38"/>
      <c r="B207" s="43" t="s">
        <v>1228</v>
      </c>
      <c r="C207" s="4" t="s">
        <v>380</v>
      </c>
      <c r="D207" s="4" t="s">
        <v>381</v>
      </c>
      <c r="E207" s="7" t="s">
        <v>636</v>
      </c>
      <c r="F207" s="7" t="s">
        <v>637</v>
      </c>
      <c r="G207" s="4" t="s">
        <v>76</v>
      </c>
      <c r="H207" s="16" t="s">
        <v>74</v>
      </c>
      <c r="I207" s="4"/>
      <c r="J207" s="14">
        <v>45047</v>
      </c>
      <c r="K207" s="14">
        <v>45076</v>
      </c>
      <c r="L207" s="42">
        <f t="shared" si="17"/>
        <v>29</v>
      </c>
      <c r="M207" s="16" t="s">
        <v>70</v>
      </c>
      <c r="N207" s="4" t="s">
        <v>72</v>
      </c>
      <c r="O207" s="4" t="s">
        <v>638</v>
      </c>
      <c r="P207" s="4" t="s">
        <v>183</v>
      </c>
      <c r="Q207" s="4" t="s">
        <v>188</v>
      </c>
      <c r="R207" s="4" t="s">
        <v>29</v>
      </c>
      <c r="S207" s="4"/>
      <c r="T207" s="4" t="s">
        <v>31</v>
      </c>
      <c r="U207" s="4"/>
      <c r="V207" s="4"/>
      <c r="W207" s="4"/>
      <c r="X207" s="4"/>
      <c r="Y207" s="4"/>
      <c r="Z207" s="4"/>
      <c r="AA207" s="4"/>
      <c r="AB207" s="4"/>
      <c r="AC207" s="4"/>
      <c r="AD207" s="4"/>
      <c r="AE207" s="4" t="s">
        <v>153</v>
      </c>
      <c r="AF207" s="4" t="s">
        <v>151</v>
      </c>
      <c r="AG207" s="4"/>
      <c r="AH207" s="4"/>
      <c r="AI207" s="4"/>
      <c r="AJ207" s="4"/>
      <c r="AK207" s="4"/>
      <c r="AL207" s="4" t="s">
        <v>1032</v>
      </c>
      <c r="AM207" s="4"/>
      <c r="AN207" s="4"/>
      <c r="AO207" s="4" t="s">
        <v>29</v>
      </c>
      <c r="AP207" s="4"/>
      <c r="AQ207" s="4"/>
      <c r="AR207" s="4" t="s">
        <v>49</v>
      </c>
      <c r="AS207" s="4"/>
      <c r="AT207" s="4"/>
      <c r="AU207" s="4" t="s">
        <v>52</v>
      </c>
      <c r="AV207" s="4"/>
      <c r="AW207" s="4" t="s">
        <v>55</v>
      </c>
      <c r="AX207" s="4"/>
      <c r="AY207" s="4"/>
      <c r="AZ207" s="4"/>
      <c r="BA207" s="4"/>
      <c r="BB207" s="4"/>
      <c r="BC207" s="4"/>
      <c r="BD207" s="4"/>
      <c r="BE207" s="4"/>
      <c r="BF207" s="4"/>
      <c r="BG207" s="4"/>
      <c r="BH207" s="4"/>
      <c r="BI207" s="4" t="s">
        <v>67</v>
      </c>
      <c r="BJ207" s="4"/>
      <c r="BK207" s="4"/>
      <c r="BL207" s="4"/>
      <c r="BM207" s="4"/>
      <c r="BN207" s="4" t="s">
        <v>52</v>
      </c>
      <c r="BO207" s="38"/>
    </row>
    <row r="208" spans="1:515" s="17" customFormat="1" ht="135.75" customHeight="1" x14ac:dyDescent="0.25">
      <c r="A208" s="38"/>
      <c r="B208" s="43" t="s">
        <v>1229</v>
      </c>
      <c r="C208" s="4" t="s">
        <v>382</v>
      </c>
      <c r="D208" s="4" t="s">
        <v>381</v>
      </c>
      <c r="E208" s="7" t="s">
        <v>636</v>
      </c>
      <c r="F208" s="7" t="s">
        <v>637</v>
      </c>
      <c r="G208" s="4" t="s">
        <v>76</v>
      </c>
      <c r="H208" s="16" t="s">
        <v>74</v>
      </c>
      <c r="I208" s="4"/>
      <c r="J208" s="14">
        <v>45170</v>
      </c>
      <c r="K208" s="14">
        <v>45199</v>
      </c>
      <c r="L208" s="42">
        <f t="shared" si="17"/>
        <v>29</v>
      </c>
      <c r="M208" s="16" t="s">
        <v>70</v>
      </c>
      <c r="N208" s="4" t="s">
        <v>72</v>
      </c>
      <c r="O208" s="4" t="s">
        <v>638</v>
      </c>
      <c r="P208" s="4" t="s">
        <v>183</v>
      </c>
      <c r="Q208" s="4" t="s">
        <v>188</v>
      </c>
      <c r="R208" s="4" t="s">
        <v>29</v>
      </c>
      <c r="S208" s="4"/>
      <c r="T208" s="4" t="s">
        <v>31</v>
      </c>
      <c r="U208" s="4"/>
      <c r="V208" s="4"/>
      <c r="W208" s="4"/>
      <c r="X208" s="4"/>
      <c r="Y208" s="4"/>
      <c r="Z208" s="4"/>
      <c r="AA208" s="4"/>
      <c r="AB208" s="4"/>
      <c r="AC208" s="4"/>
      <c r="AD208" s="4"/>
      <c r="AE208" s="4" t="s">
        <v>153</v>
      </c>
      <c r="AF208" s="4" t="s">
        <v>151</v>
      </c>
      <c r="AG208" s="4"/>
      <c r="AH208" s="4"/>
      <c r="AI208" s="4"/>
      <c r="AJ208" s="4"/>
      <c r="AK208" s="4"/>
      <c r="AL208" s="4" t="s">
        <v>1032</v>
      </c>
      <c r="AM208" s="4"/>
      <c r="AN208" s="4"/>
      <c r="AO208" s="4" t="s">
        <v>29</v>
      </c>
      <c r="AP208" s="4"/>
      <c r="AQ208" s="4"/>
      <c r="AR208" s="4" t="s">
        <v>49</v>
      </c>
      <c r="AS208" s="4"/>
      <c r="AT208" s="4"/>
      <c r="AU208" s="4" t="s">
        <v>52</v>
      </c>
      <c r="AV208" s="4"/>
      <c r="AW208" s="4" t="s">
        <v>55</v>
      </c>
      <c r="AX208" s="4"/>
      <c r="AY208" s="4"/>
      <c r="AZ208" s="4"/>
      <c r="BA208" s="4"/>
      <c r="BB208" s="4"/>
      <c r="BC208" s="4"/>
      <c r="BD208" s="4"/>
      <c r="BE208" s="4"/>
      <c r="BF208" s="4"/>
      <c r="BG208" s="4"/>
      <c r="BH208" s="4"/>
      <c r="BI208" s="4" t="s">
        <v>67</v>
      </c>
      <c r="BJ208" s="4"/>
      <c r="BK208" s="4"/>
      <c r="BL208" s="4"/>
      <c r="BM208" s="4"/>
      <c r="BN208" s="4" t="s">
        <v>52</v>
      </c>
      <c r="BO208" s="38"/>
    </row>
    <row r="209" spans="1:67" s="17" customFormat="1" ht="135.75" customHeight="1" x14ac:dyDescent="0.25">
      <c r="A209" s="38"/>
      <c r="B209" s="43" t="s">
        <v>1230</v>
      </c>
      <c r="C209" s="4" t="s">
        <v>639</v>
      </c>
      <c r="D209" s="4" t="s">
        <v>640</v>
      </c>
      <c r="E209" s="4" t="s">
        <v>641</v>
      </c>
      <c r="F209" s="4" t="s">
        <v>642</v>
      </c>
      <c r="G209" s="4" t="s">
        <v>76</v>
      </c>
      <c r="H209" s="16" t="s">
        <v>74</v>
      </c>
      <c r="I209" s="4"/>
      <c r="J209" s="14">
        <v>45231</v>
      </c>
      <c r="K209" s="14">
        <v>45291</v>
      </c>
      <c r="L209" s="42"/>
      <c r="M209" s="16" t="s">
        <v>70</v>
      </c>
      <c r="N209" s="4" t="s">
        <v>72</v>
      </c>
      <c r="O209" s="4" t="s">
        <v>638</v>
      </c>
      <c r="P209" s="4" t="s">
        <v>183</v>
      </c>
      <c r="Q209" s="4" t="s">
        <v>188</v>
      </c>
      <c r="R209" s="4" t="s">
        <v>29</v>
      </c>
      <c r="S209" s="4"/>
      <c r="T209" s="4" t="s">
        <v>31</v>
      </c>
      <c r="U209" s="4"/>
      <c r="V209" s="4"/>
      <c r="W209" s="4"/>
      <c r="X209" s="4"/>
      <c r="Y209" s="4"/>
      <c r="Z209" s="4"/>
      <c r="AA209" s="4"/>
      <c r="AB209" s="4"/>
      <c r="AC209" s="4"/>
      <c r="AD209" s="4"/>
      <c r="AE209" s="4" t="s">
        <v>153</v>
      </c>
      <c r="AF209" s="4" t="s">
        <v>151</v>
      </c>
      <c r="AG209" s="4"/>
      <c r="AH209" s="4"/>
      <c r="AI209" s="4"/>
      <c r="AJ209" s="4"/>
      <c r="AK209" s="4"/>
      <c r="AL209" s="4" t="s">
        <v>1032</v>
      </c>
      <c r="AM209" s="4"/>
      <c r="AN209" s="4"/>
      <c r="AO209" s="4" t="s">
        <v>29</v>
      </c>
      <c r="AP209" s="4"/>
      <c r="AQ209" s="4"/>
      <c r="AR209" s="4" t="s">
        <v>49</v>
      </c>
      <c r="AS209" s="4"/>
      <c r="AT209" s="4"/>
      <c r="AU209" s="4" t="s">
        <v>52</v>
      </c>
      <c r="AV209" s="4"/>
      <c r="AW209" s="4" t="s">
        <v>55</v>
      </c>
      <c r="AX209" s="4"/>
      <c r="AY209" s="4"/>
      <c r="AZ209" s="4"/>
      <c r="BA209" s="4"/>
      <c r="BB209" s="4"/>
      <c r="BC209" s="4"/>
      <c r="BD209" s="4"/>
      <c r="BE209" s="4"/>
      <c r="BF209" s="4"/>
      <c r="BG209" s="4"/>
      <c r="BH209" s="4"/>
      <c r="BI209" s="4" t="s">
        <v>67</v>
      </c>
      <c r="BJ209" s="4"/>
      <c r="BK209" s="4"/>
      <c r="BL209" s="4"/>
      <c r="BM209" s="4"/>
      <c r="BN209" s="4" t="s">
        <v>52</v>
      </c>
      <c r="BO209" s="38"/>
    </row>
    <row r="210" spans="1:67" s="17" customFormat="1" ht="135.75" customHeight="1" x14ac:dyDescent="0.25">
      <c r="A210" s="38"/>
      <c r="B210" s="43" t="s">
        <v>1231</v>
      </c>
      <c r="C210" s="4" t="s">
        <v>383</v>
      </c>
      <c r="D210" s="4" t="s">
        <v>384</v>
      </c>
      <c r="E210" s="4" t="s">
        <v>385</v>
      </c>
      <c r="F210" s="4" t="s">
        <v>385</v>
      </c>
      <c r="G210" s="4" t="s">
        <v>76</v>
      </c>
      <c r="H210" s="16" t="s">
        <v>74</v>
      </c>
      <c r="I210" s="4"/>
      <c r="J210" s="14">
        <v>45017</v>
      </c>
      <c r="K210" s="14">
        <v>45046</v>
      </c>
      <c r="L210" s="42">
        <f t="shared" si="17"/>
        <v>29</v>
      </c>
      <c r="M210" s="16" t="s">
        <v>70</v>
      </c>
      <c r="N210" s="4" t="s">
        <v>72</v>
      </c>
      <c r="O210" s="4" t="s">
        <v>386</v>
      </c>
      <c r="P210" s="4" t="s">
        <v>183</v>
      </c>
      <c r="Q210" s="4" t="s">
        <v>188</v>
      </c>
      <c r="R210" s="4" t="s">
        <v>29</v>
      </c>
      <c r="S210" s="4"/>
      <c r="T210" s="4" t="s">
        <v>31</v>
      </c>
      <c r="U210" s="4"/>
      <c r="V210" s="4"/>
      <c r="W210" s="4"/>
      <c r="X210" s="4"/>
      <c r="Y210" s="4"/>
      <c r="Z210" s="4"/>
      <c r="AA210" s="4"/>
      <c r="AB210" s="4"/>
      <c r="AC210" s="4"/>
      <c r="AD210" s="4"/>
      <c r="AE210" s="4" t="s">
        <v>126</v>
      </c>
      <c r="AF210" s="4" t="s">
        <v>197</v>
      </c>
      <c r="AG210" s="4"/>
      <c r="AH210" s="4"/>
      <c r="AI210" s="4"/>
      <c r="AJ210" s="4"/>
      <c r="AK210" s="4"/>
      <c r="AL210" s="4" t="s">
        <v>1032</v>
      </c>
      <c r="AM210" s="4" t="s">
        <v>243</v>
      </c>
      <c r="AN210" s="4" t="s">
        <v>165</v>
      </c>
      <c r="AO210" s="4"/>
      <c r="AP210" s="4" t="s">
        <v>47</v>
      </c>
      <c r="AQ210" s="4" t="s">
        <v>48</v>
      </c>
      <c r="AR210" s="4" t="s">
        <v>49</v>
      </c>
      <c r="AS210" s="4"/>
      <c r="AT210" s="4"/>
      <c r="AU210" s="4" t="s">
        <v>52</v>
      </c>
      <c r="AV210" s="4"/>
      <c r="AW210" s="4"/>
      <c r="AX210" s="4" t="s">
        <v>53</v>
      </c>
      <c r="AY210" s="4"/>
      <c r="AZ210" s="4"/>
      <c r="BA210" s="4"/>
      <c r="BB210" s="4"/>
      <c r="BC210" s="4"/>
      <c r="BD210" s="4"/>
      <c r="BE210" s="4"/>
      <c r="BF210" s="4"/>
      <c r="BG210" s="4"/>
      <c r="BH210" s="4" t="s">
        <v>59</v>
      </c>
      <c r="BI210" s="4" t="s">
        <v>67</v>
      </c>
      <c r="BJ210" s="4"/>
      <c r="BK210" s="4"/>
      <c r="BL210" s="4"/>
      <c r="BM210" s="4"/>
      <c r="BN210" s="4" t="s">
        <v>66</v>
      </c>
      <c r="BO210" s="38"/>
    </row>
    <row r="211" spans="1:67" s="17" customFormat="1" ht="135.75" customHeight="1" x14ac:dyDescent="0.25">
      <c r="A211" s="38"/>
      <c r="B211" s="43" t="s">
        <v>1232</v>
      </c>
      <c r="C211" s="4" t="s">
        <v>387</v>
      </c>
      <c r="D211" s="4" t="s">
        <v>384</v>
      </c>
      <c r="E211" s="4" t="s">
        <v>385</v>
      </c>
      <c r="F211" s="4" t="s">
        <v>385</v>
      </c>
      <c r="G211" s="4" t="s">
        <v>76</v>
      </c>
      <c r="H211" s="16" t="s">
        <v>74</v>
      </c>
      <c r="I211" s="4"/>
      <c r="J211" s="14">
        <v>45108</v>
      </c>
      <c r="K211" s="14">
        <v>45137</v>
      </c>
      <c r="L211" s="42">
        <f t="shared" si="17"/>
        <v>29</v>
      </c>
      <c r="M211" s="16" t="s">
        <v>70</v>
      </c>
      <c r="N211" s="4" t="s">
        <v>72</v>
      </c>
      <c r="O211" s="4" t="s">
        <v>386</v>
      </c>
      <c r="P211" s="4" t="s">
        <v>183</v>
      </c>
      <c r="Q211" s="4" t="s">
        <v>188</v>
      </c>
      <c r="R211" s="4" t="s">
        <v>29</v>
      </c>
      <c r="S211" s="4"/>
      <c r="T211" s="4" t="s">
        <v>31</v>
      </c>
      <c r="U211" s="4"/>
      <c r="V211" s="4"/>
      <c r="W211" s="4"/>
      <c r="X211" s="4"/>
      <c r="Y211" s="4"/>
      <c r="Z211" s="4"/>
      <c r="AA211" s="4"/>
      <c r="AB211" s="4"/>
      <c r="AC211" s="4"/>
      <c r="AD211" s="4"/>
      <c r="AE211" s="4" t="s">
        <v>126</v>
      </c>
      <c r="AF211" s="4" t="s">
        <v>197</v>
      </c>
      <c r="AG211" s="4"/>
      <c r="AH211" s="4"/>
      <c r="AI211" s="4"/>
      <c r="AJ211" s="4"/>
      <c r="AK211" s="4"/>
      <c r="AL211" s="4" t="s">
        <v>1032</v>
      </c>
      <c r="AM211" s="4" t="s">
        <v>243</v>
      </c>
      <c r="AN211" s="4" t="s">
        <v>165</v>
      </c>
      <c r="AO211" s="4"/>
      <c r="AP211" s="4" t="s">
        <v>47</v>
      </c>
      <c r="AQ211" s="4" t="s">
        <v>48</v>
      </c>
      <c r="AR211" s="4" t="s">
        <v>49</v>
      </c>
      <c r="AS211" s="4"/>
      <c r="AT211" s="4"/>
      <c r="AU211" s="4" t="s">
        <v>52</v>
      </c>
      <c r="AV211" s="4"/>
      <c r="AW211" s="4"/>
      <c r="AX211" s="4" t="s">
        <v>53</v>
      </c>
      <c r="AY211" s="4"/>
      <c r="AZ211" s="4"/>
      <c r="BA211" s="4"/>
      <c r="BB211" s="4"/>
      <c r="BC211" s="4"/>
      <c r="BD211" s="4"/>
      <c r="BE211" s="4"/>
      <c r="BF211" s="4"/>
      <c r="BG211" s="4"/>
      <c r="BH211" s="4" t="s">
        <v>59</v>
      </c>
      <c r="BI211" s="4" t="s">
        <v>67</v>
      </c>
      <c r="BJ211" s="4"/>
      <c r="BK211" s="4"/>
      <c r="BL211" s="4"/>
      <c r="BM211" s="4"/>
      <c r="BN211" s="4" t="s">
        <v>66</v>
      </c>
      <c r="BO211" s="38"/>
    </row>
    <row r="212" spans="1:67" s="17" customFormat="1" ht="135.75" customHeight="1" x14ac:dyDescent="0.25">
      <c r="A212" s="38"/>
      <c r="B212" s="43" t="s">
        <v>1233</v>
      </c>
      <c r="C212" s="9" t="s">
        <v>388</v>
      </c>
      <c r="D212" s="4" t="s">
        <v>384</v>
      </c>
      <c r="E212" s="4" t="s">
        <v>385</v>
      </c>
      <c r="F212" s="4" t="s">
        <v>385</v>
      </c>
      <c r="G212" s="4" t="s">
        <v>76</v>
      </c>
      <c r="H212" s="16" t="s">
        <v>74</v>
      </c>
      <c r="I212" s="4"/>
      <c r="J212" s="14">
        <v>45200</v>
      </c>
      <c r="K212" s="14">
        <v>45229</v>
      </c>
      <c r="L212" s="42">
        <f t="shared" si="17"/>
        <v>29</v>
      </c>
      <c r="M212" s="16" t="s">
        <v>70</v>
      </c>
      <c r="N212" s="4" t="s">
        <v>72</v>
      </c>
      <c r="O212" s="4" t="s">
        <v>386</v>
      </c>
      <c r="P212" s="4" t="s">
        <v>183</v>
      </c>
      <c r="Q212" s="4" t="s">
        <v>188</v>
      </c>
      <c r="R212" s="4" t="s">
        <v>29</v>
      </c>
      <c r="S212" s="4"/>
      <c r="T212" s="4" t="s">
        <v>31</v>
      </c>
      <c r="U212" s="4"/>
      <c r="V212" s="4"/>
      <c r="W212" s="4"/>
      <c r="X212" s="4"/>
      <c r="Y212" s="4"/>
      <c r="Z212" s="4"/>
      <c r="AA212" s="4"/>
      <c r="AB212" s="4"/>
      <c r="AC212" s="4"/>
      <c r="AD212" s="4"/>
      <c r="AE212" s="4" t="s">
        <v>126</v>
      </c>
      <c r="AF212" s="4" t="s">
        <v>197</v>
      </c>
      <c r="AG212" s="4"/>
      <c r="AH212" s="4"/>
      <c r="AI212" s="4"/>
      <c r="AJ212" s="4"/>
      <c r="AK212" s="4"/>
      <c r="AL212" s="4" t="s">
        <v>1032</v>
      </c>
      <c r="AM212" s="4" t="s">
        <v>243</v>
      </c>
      <c r="AN212" s="4" t="s">
        <v>165</v>
      </c>
      <c r="AO212" s="4"/>
      <c r="AP212" s="4" t="s">
        <v>47</v>
      </c>
      <c r="AQ212" s="4" t="s">
        <v>48</v>
      </c>
      <c r="AR212" s="4" t="s">
        <v>49</v>
      </c>
      <c r="AS212" s="4"/>
      <c r="AT212" s="4"/>
      <c r="AU212" s="4" t="s">
        <v>52</v>
      </c>
      <c r="AV212" s="4"/>
      <c r="AW212" s="4"/>
      <c r="AX212" s="4" t="s">
        <v>53</v>
      </c>
      <c r="AY212" s="4"/>
      <c r="AZ212" s="4"/>
      <c r="BA212" s="4"/>
      <c r="BB212" s="4"/>
      <c r="BC212" s="4"/>
      <c r="BD212" s="4"/>
      <c r="BE212" s="4"/>
      <c r="BF212" s="4"/>
      <c r="BG212" s="4"/>
      <c r="BH212" s="4" t="s">
        <v>59</v>
      </c>
      <c r="BI212" s="4" t="s">
        <v>67</v>
      </c>
      <c r="BJ212" s="4"/>
      <c r="BK212" s="4"/>
      <c r="BL212" s="4"/>
      <c r="BM212" s="4"/>
      <c r="BN212" s="4" t="s">
        <v>66</v>
      </c>
      <c r="BO212" s="38"/>
    </row>
    <row r="213" spans="1:67" s="17" customFormat="1" ht="135.75" customHeight="1" x14ac:dyDescent="0.25">
      <c r="A213" s="38"/>
      <c r="B213" s="43" t="s">
        <v>1234</v>
      </c>
      <c r="C213" s="4" t="s">
        <v>389</v>
      </c>
      <c r="D213" s="4" t="s">
        <v>384</v>
      </c>
      <c r="E213" s="4" t="s">
        <v>385</v>
      </c>
      <c r="F213" s="4" t="s">
        <v>385</v>
      </c>
      <c r="G213" s="4" t="s">
        <v>76</v>
      </c>
      <c r="H213" s="16" t="s">
        <v>74</v>
      </c>
      <c r="I213" s="4"/>
      <c r="J213" s="14">
        <v>45261</v>
      </c>
      <c r="K213" s="14">
        <v>45291</v>
      </c>
      <c r="L213" s="42">
        <f t="shared" si="17"/>
        <v>30</v>
      </c>
      <c r="M213" s="16" t="s">
        <v>70</v>
      </c>
      <c r="N213" s="4" t="s">
        <v>72</v>
      </c>
      <c r="O213" s="4" t="s">
        <v>386</v>
      </c>
      <c r="P213" s="4" t="s">
        <v>183</v>
      </c>
      <c r="Q213" s="4" t="s">
        <v>188</v>
      </c>
      <c r="R213" s="4" t="s">
        <v>29</v>
      </c>
      <c r="S213" s="4"/>
      <c r="T213" s="4" t="s">
        <v>31</v>
      </c>
      <c r="U213" s="4"/>
      <c r="V213" s="4"/>
      <c r="W213" s="4"/>
      <c r="X213" s="4"/>
      <c r="Y213" s="4"/>
      <c r="Z213" s="4"/>
      <c r="AA213" s="4"/>
      <c r="AB213" s="4"/>
      <c r="AC213" s="4"/>
      <c r="AD213" s="4"/>
      <c r="AE213" s="4" t="s">
        <v>126</v>
      </c>
      <c r="AF213" s="4" t="s">
        <v>197</v>
      </c>
      <c r="AG213" s="4"/>
      <c r="AH213" s="4"/>
      <c r="AI213" s="4"/>
      <c r="AJ213" s="4"/>
      <c r="AK213" s="4"/>
      <c r="AL213" s="4" t="s">
        <v>1032</v>
      </c>
      <c r="AM213" s="4" t="s">
        <v>243</v>
      </c>
      <c r="AN213" s="4" t="s">
        <v>165</v>
      </c>
      <c r="AO213" s="4"/>
      <c r="AP213" s="4" t="s">
        <v>47</v>
      </c>
      <c r="AQ213" s="4" t="s">
        <v>48</v>
      </c>
      <c r="AR213" s="4" t="s">
        <v>49</v>
      </c>
      <c r="AS213" s="4"/>
      <c r="AT213" s="4"/>
      <c r="AU213" s="4" t="s">
        <v>52</v>
      </c>
      <c r="AV213" s="4"/>
      <c r="AW213" s="4"/>
      <c r="AX213" s="4" t="s">
        <v>53</v>
      </c>
      <c r="AY213" s="4"/>
      <c r="AZ213" s="4"/>
      <c r="BA213" s="4"/>
      <c r="BB213" s="4"/>
      <c r="BC213" s="4"/>
      <c r="BD213" s="4"/>
      <c r="BE213" s="4"/>
      <c r="BF213" s="4"/>
      <c r="BG213" s="4"/>
      <c r="BH213" s="4" t="s">
        <v>59</v>
      </c>
      <c r="BI213" s="4" t="s">
        <v>67</v>
      </c>
      <c r="BJ213" s="4"/>
      <c r="BK213" s="4"/>
      <c r="BL213" s="4"/>
      <c r="BM213" s="4"/>
      <c r="BN213" s="4" t="s">
        <v>66</v>
      </c>
      <c r="BO213" s="38"/>
    </row>
    <row r="214" spans="1:67" s="17" customFormat="1" ht="135.75" customHeight="1" x14ac:dyDescent="0.25">
      <c r="A214" s="38"/>
      <c r="B214" s="43" t="s">
        <v>1235</v>
      </c>
      <c r="C214" s="4" t="s">
        <v>390</v>
      </c>
      <c r="D214" s="4" t="s">
        <v>391</v>
      </c>
      <c r="E214" s="4" t="s">
        <v>392</v>
      </c>
      <c r="F214" s="4" t="s">
        <v>643</v>
      </c>
      <c r="G214" s="4" t="s">
        <v>76</v>
      </c>
      <c r="H214" s="16" t="s">
        <v>74</v>
      </c>
      <c r="I214" s="4"/>
      <c r="J214" s="14">
        <v>44927</v>
      </c>
      <c r="K214" s="14">
        <v>44957</v>
      </c>
      <c r="L214" s="42">
        <f t="shared" si="17"/>
        <v>30</v>
      </c>
      <c r="M214" s="16" t="s">
        <v>70</v>
      </c>
      <c r="N214" s="4" t="s">
        <v>72</v>
      </c>
      <c r="O214" s="4" t="s">
        <v>644</v>
      </c>
      <c r="P214" s="4" t="s">
        <v>183</v>
      </c>
      <c r="Q214" s="4" t="s">
        <v>188</v>
      </c>
      <c r="R214" s="4" t="s">
        <v>29</v>
      </c>
      <c r="S214" s="4"/>
      <c r="T214" s="4" t="s">
        <v>31</v>
      </c>
      <c r="U214" s="4"/>
      <c r="V214" s="4"/>
      <c r="W214" s="4"/>
      <c r="X214" s="4"/>
      <c r="Y214" s="4"/>
      <c r="Z214" s="4"/>
      <c r="AA214" s="4"/>
      <c r="AB214" s="4"/>
      <c r="AC214" s="4"/>
      <c r="AD214" s="4"/>
      <c r="AE214" s="4" t="s">
        <v>128</v>
      </c>
      <c r="AF214" s="4" t="s">
        <v>146</v>
      </c>
      <c r="AG214" s="4"/>
      <c r="AH214" s="4"/>
      <c r="AI214" s="4"/>
      <c r="AJ214" s="4"/>
      <c r="AK214" s="4"/>
      <c r="AL214" s="4" t="s">
        <v>1032</v>
      </c>
      <c r="AM214" s="4"/>
      <c r="AN214" s="4"/>
      <c r="AO214" s="4"/>
      <c r="AP214" s="4" t="s">
        <v>47</v>
      </c>
      <c r="AQ214" s="4"/>
      <c r="AR214" s="4"/>
      <c r="AS214" s="4" t="s">
        <v>50</v>
      </c>
      <c r="AT214" s="4"/>
      <c r="AU214" s="4"/>
      <c r="AV214" s="4"/>
      <c r="AW214" s="4"/>
      <c r="AX214" s="4" t="s">
        <v>53</v>
      </c>
      <c r="AY214" s="4"/>
      <c r="AZ214" s="4"/>
      <c r="BA214" s="4"/>
      <c r="BB214" s="4"/>
      <c r="BC214" s="4"/>
      <c r="BD214" s="4"/>
      <c r="BE214" s="4"/>
      <c r="BF214" s="4"/>
      <c r="BG214" s="4"/>
      <c r="BH214" s="4"/>
      <c r="BI214" s="4"/>
      <c r="BJ214" s="4" t="s">
        <v>56</v>
      </c>
      <c r="BK214" s="4"/>
      <c r="BL214" s="4"/>
      <c r="BM214" s="4"/>
      <c r="BN214" s="4"/>
      <c r="BO214" s="38"/>
    </row>
    <row r="215" spans="1:67" s="17" customFormat="1" ht="135.75" customHeight="1" x14ac:dyDescent="0.25">
      <c r="A215" s="38"/>
      <c r="B215" s="43" t="s">
        <v>1236</v>
      </c>
      <c r="C215" s="4" t="s">
        <v>413</v>
      </c>
      <c r="D215" s="4" t="s">
        <v>414</v>
      </c>
      <c r="E215" s="4" t="s">
        <v>347</v>
      </c>
      <c r="F215" s="4" t="s">
        <v>645</v>
      </c>
      <c r="G215" s="4" t="s">
        <v>76</v>
      </c>
      <c r="H215" s="16" t="s">
        <v>74</v>
      </c>
      <c r="I215" s="4"/>
      <c r="J215" s="14">
        <v>44927</v>
      </c>
      <c r="K215" s="14">
        <v>45046</v>
      </c>
      <c r="L215" s="42">
        <f t="shared" ref="L215:L266" si="18">IF((K215-J215)&gt;125,"La sumatoria no puede ser mayor a 124 días",K215-J215)</f>
        <v>119</v>
      </c>
      <c r="M215" s="16" t="s">
        <v>70</v>
      </c>
      <c r="N215" s="4" t="s">
        <v>72</v>
      </c>
      <c r="O215" s="4" t="s">
        <v>646</v>
      </c>
      <c r="P215" s="4" t="s">
        <v>183</v>
      </c>
      <c r="Q215" s="4" t="s">
        <v>188</v>
      </c>
      <c r="R215" s="4" t="s">
        <v>29</v>
      </c>
      <c r="S215" s="4"/>
      <c r="T215" s="4" t="s">
        <v>31</v>
      </c>
      <c r="U215" s="4"/>
      <c r="V215" s="4"/>
      <c r="W215" s="4"/>
      <c r="X215" s="4"/>
      <c r="Y215" s="4"/>
      <c r="Z215" s="4"/>
      <c r="AA215" s="4"/>
      <c r="AB215" s="4"/>
      <c r="AC215" s="4"/>
      <c r="AD215" s="4"/>
      <c r="AE215" s="4" t="s">
        <v>126</v>
      </c>
      <c r="AF215" s="4" t="s">
        <v>197</v>
      </c>
      <c r="AG215" s="4"/>
      <c r="AH215" s="4"/>
      <c r="AI215" s="4"/>
      <c r="AJ215" s="4"/>
      <c r="AK215" s="4"/>
      <c r="AL215" s="4" t="s">
        <v>1032</v>
      </c>
      <c r="AM215" s="4"/>
      <c r="AN215" s="4"/>
      <c r="AO215" s="4"/>
      <c r="AP215" s="4" t="s">
        <v>47</v>
      </c>
      <c r="AQ215" s="4" t="s">
        <v>48</v>
      </c>
      <c r="AR215" s="4" t="s">
        <v>49</v>
      </c>
      <c r="AS215" s="4"/>
      <c r="AT215" s="4"/>
      <c r="AU215" s="4"/>
      <c r="AV215" s="4"/>
      <c r="AW215" s="4"/>
      <c r="AX215" s="4" t="s">
        <v>53</v>
      </c>
      <c r="AY215" s="4"/>
      <c r="AZ215" s="4"/>
      <c r="BA215" s="4"/>
      <c r="BB215" s="4"/>
      <c r="BC215" s="4"/>
      <c r="BD215" s="4"/>
      <c r="BE215" s="4"/>
      <c r="BF215" s="4"/>
      <c r="BG215" s="4"/>
      <c r="BH215" s="4" t="s">
        <v>59</v>
      </c>
      <c r="BI215" s="4" t="s">
        <v>67</v>
      </c>
      <c r="BJ215" s="4"/>
      <c r="BK215" s="4"/>
      <c r="BL215" s="4"/>
      <c r="BM215" s="4"/>
      <c r="BN215" s="4"/>
      <c r="BO215" s="38"/>
    </row>
    <row r="216" spans="1:67" s="17" customFormat="1" ht="135.75" customHeight="1" x14ac:dyDescent="0.25">
      <c r="A216" s="38"/>
      <c r="B216" s="43" t="s">
        <v>1237</v>
      </c>
      <c r="C216" s="4" t="s">
        <v>415</v>
      </c>
      <c r="D216" s="4" t="s">
        <v>414</v>
      </c>
      <c r="E216" s="4" t="s">
        <v>347</v>
      </c>
      <c r="F216" s="4" t="s">
        <v>645</v>
      </c>
      <c r="G216" s="4" t="s">
        <v>76</v>
      </c>
      <c r="H216" s="16" t="s">
        <v>74</v>
      </c>
      <c r="I216" s="4"/>
      <c r="J216" s="14">
        <v>45047</v>
      </c>
      <c r="K216" s="14">
        <v>45169</v>
      </c>
      <c r="L216" s="42">
        <f t="shared" si="18"/>
        <v>122</v>
      </c>
      <c r="M216" s="16" t="s">
        <v>70</v>
      </c>
      <c r="N216" s="4" t="s">
        <v>72</v>
      </c>
      <c r="O216" s="4" t="s">
        <v>646</v>
      </c>
      <c r="P216" s="4" t="s">
        <v>183</v>
      </c>
      <c r="Q216" s="4" t="s">
        <v>188</v>
      </c>
      <c r="R216" s="4" t="s">
        <v>29</v>
      </c>
      <c r="S216" s="4"/>
      <c r="T216" s="4" t="s">
        <v>31</v>
      </c>
      <c r="U216" s="4"/>
      <c r="V216" s="4"/>
      <c r="W216" s="4"/>
      <c r="X216" s="4"/>
      <c r="Y216" s="4"/>
      <c r="Z216" s="4"/>
      <c r="AA216" s="4"/>
      <c r="AB216" s="4"/>
      <c r="AC216" s="4"/>
      <c r="AD216" s="4"/>
      <c r="AE216" s="4" t="s">
        <v>126</v>
      </c>
      <c r="AF216" s="4" t="s">
        <v>197</v>
      </c>
      <c r="AG216" s="4"/>
      <c r="AH216" s="4"/>
      <c r="AI216" s="4"/>
      <c r="AJ216" s="4"/>
      <c r="AK216" s="4"/>
      <c r="AL216" s="4" t="s">
        <v>1032</v>
      </c>
      <c r="AM216" s="4"/>
      <c r="AN216" s="4"/>
      <c r="AO216" s="4"/>
      <c r="AP216" s="4" t="s">
        <v>47</v>
      </c>
      <c r="AQ216" s="4" t="s">
        <v>48</v>
      </c>
      <c r="AR216" s="4" t="s">
        <v>49</v>
      </c>
      <c r="AS216" s="4"/>
      <c r="AT216" s="4"/>
      <c r="AU216" s="4"/>
      <c r="AV216" s="4"/>
      <c r="AW216" s="4"/>
      <c r="AX216" s="4" t="s">
        <v>53</v>
      </c>
      <c r="AY216" s="4"/>
      <c r="AZ216" s="4"/>
      <c r="BA216" s="4"/>
      <c r="BB216" s="4"/>
      <c r="BC216" s="4"/>
      <c r="BD216" s="4"/>
      <c r="BE216" s="4"/>
      <c r="BF216" s="4"/>
      <c r="BG216" s="4"/>
      <c r="BH216" s="4" t="s">
        <v>59</v>
      </c>
      <c r="BI216" s="4" t="s">
        <v>67</v>
      </c>
      <c r="BJ216" s="4"/>
      <c r="BK216" s="4"/>
      <c r="BL216" s="4"/>
      <c r="BM216" s="4"/>
      <c r="BN216" s="4"/>
      <c r="BO216" s="38"/>
    </row>
    <row r="217" spans="1:67" s="17" customFormat="1" ht="135.75" customHeight="1" x14ac:dyDescent="0.25">
      <c r="A217" s="38"/>
      <c r="B217" s="43" t="s">
        <v>1238</v>
      </c>
      <c r="C217" s="4" t="s">
        <v>416</v>
      </c>
      <c r="D217" s="4" t="s">
        <v>414</v>
      </c>
      <c r="E217" s="4" t="s">
        <v>347</v>
      </c>
      <c r="F217" s="4" t="s">
        <v>645</v>
      </c>
      <c r="G217" s="4" t="s">
        <v>76</v>
      </c>
      <c r="H217" s="16" t="s">
        <v>74</v>
      </c>
      <c r="I217" s="4"/>
      <c r="J217" s="14">
        <v>45170</v>
      </c>
      <c r="K217" s="14">
        <v>45291</v>
      </c>
      <c r="L217" s="42">
        <f t="shared" si="18"/>
        <v>121</v>
      </c>
      <c r="M217" s="16" t="s">
        <v>70</v>
      </c>
      <c r="N217" s="4" t="s">
        <v>72</v>
      </c>
      <c r="O217" s="4" t="s">
        <v>646</v>
      </c>
      <c r="P217" s="4" t="s">
        <v>183</v>
      </c>
      <c r="Q217" s="4" t="s">
        <v>188</v>
      </c>
      <c r="R217" s="4" t="s">
        <v>29</v>
      </c>
      <c r="S217" s="4"/>
      <c r="T217" s="4" t="s">
        <v>31</v>
      </c>
      <c r="U217" s="4"/>
      <c r="V217" s="4"/>
      <c r="W217" s="4"/>
      <c r="X217" s="4"/>
      <c r="Y217" s="4"/>
      <c r="Z217" s="4"/>
      <c r="AA217" s="4"/>
      <c r="AB217" s="4"/>
      <c r="AC217" s="4"/>
      <c r="AD217" s="4"/>
      <c r="AE217" s="4" t="s">
        <v>126</v>
      </c>
      <c r="AF217" s="4" t="s">
        <v>197</v>
      </c>
      <c r="AG217" s="4"/>
      <c r="AH217" s="4"/>
      <c r="AI217" s="4"/>
      <c r="AJ217" s="4"/>
      <c r="AK217" s="4"/>
      <c r="AL217" s="4" t="s">
        <v>1032</v>
      </c>
      <c r="AM217" s="4"/>
      <c r="AN217" s="4"/>
      <c r="AO217" s="4"/>
      <c r="AP217" s="4" t="s">
        <v>47</v>
      </c>
      <c r="AQ217" s="4" t="s">
        <v>48</v>
      </c>
      <c r="AR217" s="4" t="s">
        <v>49</v>
      </c>
      <c r="AS217" s="4"/>
      <c r="AT217" s="4"/>
      <c r="AU217" s="4"/>
      <c r="AV217" s="4"/>
      <c r="AW217" s="4"/>
      <c r="AX217" s="4" t="s">
        <v>53</v>
      </c>
      <c r="AY217" s="4"/>
      <c r="AZ217" s="4"/>
      <c r="BA217" s="4"/>
      <c r="BB217" s="4"/>
      <c r="BC217" s="4"/>
      <c r="BD217" s="4"/>
      <c r="BE217" s="4"/>
      <c r="BF217" s="4"/>
      <c r="BG217" s="4"/>
      <c r="BH217" s="4" t="s">
        <v>59</v>
      </c>
      <c r="BI217" s="4" t="s">
        <v>67</v>
      </c>
      <c r="BJ217" s="4"/>
      <c r="BK217" s="4"/>
      <c r="BL217" s="4"/>
      <c r="BM217" s="4"/>
      <c r="BN217" s="4"/>
      <c r="BO217" s="38"/>
    </row>
    <row r="218" spans="1:67" s="17" customFormat="1" ht="135.75" customHeight="1" x14ac:dyDescent="0.25">
      <c r="A218" s="38"/>
      <c r="B218" s="43" t="s">
        <v>1239</v>
      </c>
      <c r="C218" s="4" t="s">
        <v>647</v>
      </c>
      <c r="D218" s="4" t="s">
        <v>418</v>
      </c>
      <c r="E218" s="4" t="s">
        <v>648</v>
      </c>
      <c r="F218" s="4" t="s">
        <v>649</v>
      </c>
      <c r="G218" s="4" t="s">
        <v>76</v>
      </c>
      <c r="H218" s="16" t="s">
        <v>74</v>
      </c>
      <c r="I218" s="4"/>
      <c r="J218" s="14">
        <v>44927</v>
      </c>
      <c r="K218" s="14">
        <v>44957</v>
      </c>
      <c r="L218" s="42">
        <f t="shared" si="18"/>
        <v>30</v>
      </c>
      <c r="M218" s="16" t="s">
        <v>70</v>
      </c>
      <c r="N218" s="4" t="s">
        <v>72</v>
      </c>
      <c r="O218" s="4" t="s">
        <v>646</v>
      </c>
      <c r="P218" s="4" t="s">
        <v>183</v>
      </c>
      <c r="Q218" s="4" t="s">
        <v>188</v>
      </c>
      <c r="R218" s="4" t="s">
        <v>29</v>
      </c>
      <c r="S218" s="4"/>
      <c r="T218" s="4" t="s">
        <v>31</v>
      </c>
      <c r="U218" s="4"/>
      <c r="V218" s="4"/>
      <c r="W218" s="4"/>
      <c r="X218" s="4"/>
      <c r="Y218" s="4"/>
      <c r="Z218" s="4"/>
      <c r="AA218" s="4"/>
      <c r="AB218" s="4"/>
      <c r="AC218" s="4"/>
      <c r="AD218" s="4"/>
      <c r="AE218" s="4" t="s">
        <v>128</v>
      </c>
      <c r="AF218" s="4" t="s">
        <v>146</v>
      </c>
      <c r="AG218" s="4"/>
      <c r="AH218" s="4"/>
      <c r="AI218" s="4"/>
      <c r="AJ218" s="4"/>
      <c r="AK218" s="4"/>
      <c r="AL218" s="4" t="s">
        <v>1032</v>
      </c>
      <c r="AM218" s="4"/>
      <c r="AN218" s="4"/>
      <c r="AO218" s="4"/>
      <c r="AP218" s="4"/>
      <c r="AQ218" s="4" t="s">
        <v>48</v>
      </c>
      <c r="AR218" s="4" t="s">
        <v>49</v>
      </c>
      <c r="AS218" s="4"/>
      <c r="AT218" s="4"/>
      <c r="AU218" s="4"/>
      <c r="AV218" s="4"/>
      <c r="AW218" s="4"/>
      <c r="AX218" s="4"/>
      <c r="AY218" s="4"/>
      <c r="AZ218" s="4"/>
      <c r="BA218" s="4"/>
      <c r="BB218" s="4"/>
      <c r="BC218" s="4"/>
      <c r="BD218" s="4"/>
      <c r="BE218" s="4"/>
      <c r="BF218" s="4"/>
      <c r="BG218" s="4"/>
      <c r="BH218" s="4" t="s">
        <v>59</v>
      </c>
      <c r="BI218" s="4" t="s">
        <v>67</v>
      </c>
      <c r="BJ218" s="4"/>
      <c r="BK218" s="4"/>
      <c r="BL218" s="4"/>
      <c r="BM218" s="4"/>
      <c r="BN218" s="4"/>
      <c r="BO218" s="38"/>
    </row>
    <row r="219" spans="1:67" s="17" customFormat="1" ht="135.75" customHeight="1" x14ac:dyDescent="0.25">
      <c r="A219" s="38"/>
      <c r="B219" s="43" t="s">
        <v>1240</v>
      </c>
      <c r="C219" s="4" t="s">
        <v>417</v>
      </c>
      <c r="D219" s="4" t="s">
        <v>418</v>
      </c>
      <c r="E219" s="4" t="s">
        <v>648</v>
      </c>
      <c r="F219" s="4" t="s">
        <v>649</v>
      </c>
      <c r="G219" s="4" t="s">
        <v>76</v>
      </c>
      <c r="H219" s="16" t="s">
        <v>74</v>
      </c>
      <c r="I219" s="4"/>
      <c r="J219" s="14">
        <v>45127</v>
      </c>
      <c r="K219" s="14">
        <v>45137</v>
      </c>
      <c r="L219" s="42">
        <f t="shared" si="18"/>
        <v>10</v>
      </c>
      <c r="M219" s="16" t="s">
        <v>70</v>
      </c>
      <c r="N219" s="4" t="s">
        <v>72</v>
      </c>
      <c r="O219" s="4" t="s">
        <v>646</v>
      </c>
      <c r="P219" s="4" t="s">
        <v>183</v>
      </c>
      <c r="Q219" s="4" t="s">
        <v>188</v>
      </c>
      <c r="R219" s="4" t="s">
        <v>29</v>
      </c>
      <c r="S219" s="4"/>
      <c r="T219" s="4" t="s">
        <v>31</v>
      </c>
      <c r="U219" s="4"/>
      <c r="V219" s="4"/>
      <c r="W219" s="4"/>
      <c r="X219" s="4"/>
      <c r="Y219" s="4"/>
      <c r="Z219" s="4"/>
      <c r="AA219" s="4"/>
      <c r="AB219" s="4"/>
      <c r="AC219" s="4"/>
      <c r="AD219" s="4"/>
      <c r="AE219" s="4" t="s">
        <v>128</v>
      </c>
      <c r="AF219" s="4" t="s">
        <v>146</v>
      </c>
      <c r="AG219" s="4"/>
      <c r="AH219" s="4"/>
      <c r="AI219" s="4"/>
      <c r="AJ219" s="4"/>
      <c r="AK219" s="4"/>
      <c r="AL219" s="4" t="s">
        <v>1032</v>
      </c>
      <c r="AM219" s="4"/>
      <c r="AN219" s="4"/>
      <c r="AO219" s="4"/>
      <c r="AP219" s="4"/>
      <c r="AQ219" s="4" t="s">
        <v>48</v>
      </c>
      <c r="AR219" s="4" t="s">
        <v>49</v>
      </c>
      <c r="AS219" s="4"/>
      <c r="AT219" s="4"/>
      <c r="AU219" s="4"/>
      <c r="AV219" s="4"/>
      <c r="AW219" s="4"/>
      <c r="AX219" s="4"/>
      <c r="AY219" s="4"/>
      <c r="AZ219" s="4"/>
      <c r="BA219" s="4"/>
      <c r="BB219" s="4"/>
      <c r="BC219" s="4"/>
      <c r="BD219" s="4"/>
      <c r="BE219" s="4"/>
      <c r="BF219" s="4"/>
      <c r="BG219" s="4"/>
      <c r="BH219" s="4" t="s">
        <v>59</v>
      </c>
      <c r="BI219" s="4" t="s">
        <v>67</v>
      </c>
      <c r="BJ219" s="4"/>
      <c r="BK219" s="4"/>
      <c r="BL219" s="4"/>
      <c r="BM219" s="4"/>
      <c r="BN219" s="4"/>
      <c r="BO219" s="38"/>
    </row>
    <row r="220" spans="1:67" s="17" customFormat="1" ht="135.75" customHeight="1" x14ac:dyDescent="0.25">
      <c r="A220" s="38"/>
      <c r="B220" s="43" t="s">
        <v>1241</v>
      </c>
      <c r="C220" s="4" t="s">
        <v>419</v>
      </c>
      <c r="D220" s="4" t="s">
        <v>418</v>
      </c>
      <c r="E220" s="4" t="s">
        <v>648</v>
      </c>
      <c r="F220" s="4" t="s">
        <v>649</v>
      </c>
      <c r="G220" s="4" t="s">
        <v>76</v>
      </c>
      <c r="H220" s="16" t="s">
        <v>74</v>
      </c>
      <c r="I220" s="4"/>
      <c r="J220" s="14">
        <v>45275</v>
      </c>
      <c r="K220" s="14">
        <v>45291</v>
      </c>
      <c r="L220" s="42">
        <f t="shared" si="18"/>
        <v>16</v>
      </c>
      <c r="M220" s="16" t="s">
        <v>70</v>
      </c>
      <c r="N220" s="4" t="s">
        <v>72</v>
      </c>
      <c r="O220" s="4" t="s">
        <v>646</v>
      </c>
      <c r="P220" s="4" t="s">
        <v>183</v>
      </c>
      <c r="Q220" s="4" t="s">
        <v>188</v>
      </c>
      <c r="R220" s="4" t="s">
        <v>29</v>
      </c>
      <c r="S220" s="4"/>
      <c r="T220" s="4" t="s">
        <v>31</v>
      </c>
      <c r="U220" s="4"/>
      <c r="V220" s="4"/>
      <c r="W220" s="4"/>
      <c r="X220" s="4"/>
      <c r="Y220" s="4"/>
      <c r="Z220" s="4"/>
      <c r="AA220" s="4"/>
      <c r="AB220" s="4"/>
      <c r="AC220" s="4"/>
      <c r="AD220" s="4"/>
      <c r="AE220" s="4" t="s">
        <v>128</v>
      </c>
      <c r="AF220" s="4" t="s">
        <v>146</v>
      </c>
      <c r="AG220" s="4"/>
      <c r="AH220" s="4"/>
      <c r="AI220" s="4"/>
      <c r="AJ220" s="4"/>
      <c r="AK220" s="4"/>
      <c r="AL220" s="4" t="s">
        <v>1032</v>
      </c>
      <c r="AM220" s="4"/>
      <c r="AN220" s="4"/>
      <c r="AO220" s="4"/>
      <c r="AP220" s="4"/>
      <c r="AQ220" s="4" t="s">
        <v>48</v>
      </c>
      <c r="AR220" s="4" t="s">
        <v>49</v>
      </c>
      <c r="AS220" s="4"/>
      <c r="AT220" s="4"/>
      <c r="AU220" s="4"/>
      <c r="AV220" s="4"/>
      <c r="AW220" s="4"/>
      <c r="AX220" s="4"/>
      <c r="AY220" s="4"/>
      <c r="AZ220" s="4"/>
      <c r="BA220" s="4"/>
      <c r="BB220" s="4"/>
      <c r="BC220" s="4"/>
      <c r="BD220" s="4"/>
      <c r="BE220" s="4"/>
      <c r="BF220" s="4"/>
      <c r="BG220" s="4"/>
      <c r="BH220" s="4" t="s">
        <v>59</v>
      </c>
      <c r="BI220" s="4" t="s">
        <v>67</v>
      </c>
      <c r="BJ220" s="4"/>
      <c r="BK220" s="4"/>
      <c r="BL220" s="4"/>
      <c r="BM220" s="4"/>
      <c r="BN220" s="4"/>
      <c r="BO220" s="38"/>
    </row>
    <row r="221" spans="1:67" s="17" customFormat="1" ht="135.75" customHeight="1" x14ac:dyDescent="0.25">
      <c r="A221" s="38"/>
      <c r="B221" s="43" t="s">
        <v>1242</v>
      </c>
      <c r="C221" s="4" t="s">
        <v>420</v>
      </c>
      <c r="D221" s="4" t="s">
        <v>650</v>
      </c>
      <c r="E221" s="4" t="s">
        <v>421</v>
      </c>
      <c r="F221" s="4" t="s">
        <v>651</v>
      </c>
      <c r="G221" s="4" t="s">
        <v>76</v>
      </c>
      <c r="H221" s="16" t="s">
        <v>74</v>
      </c>
      <c r="I221" s="4"/>
      <c r="J221" s="14">
        <v>44958</v>
      </c>
      <c r="K221" s="14">
        <v>45046</v>
      </c>
      <c r="L221" s="42">
        <f t="shared" si="18"/>
        <v>88</v>
      </c>
      <c r="M221" s="16" t="s">
        <v>70</v>
      </c>
      <c r="N221" s="4" t="s">
        <v>72</v>
      </c>
      <c r="O221" s="4" t="s">
        <v>646</v>
      </c>
      <c r="P221" s="4" t="s">
        <v>183</v>
      </c>
      <c r="Q221" s="4" t="s">
        <v>188</v>
      </c>
      <c r="R221" s="4" t="s">
        <v>29</v>
      </c>
      <c r="S221" s="4"/>
      <c r="T221" s="4" t="s">
        <v>31</v>
      </c>
      <c r="U221" s="4"/>
      <c r="V221" s="4"/>
      <c r="W221" s="4"/>
      <c r="X221" s="4"/>
      <c r="Y221" s="4"/>
      <c r="Z221" s="4"/>
      <c r="AA221" s="4"/>
      <c r="AB221" s="4"/>
      <c r="AC221" s="4"/>
      <c r="AD221" s="4"/>
      <c r="AE221" s="4" t="s">
        <v>124</v>
      </c>
      <c r="AF221" s="4" t="s">
        <v>131</v>
      </c>
      <c r="AG221" s="4"/>
      <c r="AH221" s="4"/>
      <c r="AI221" s="4"/>
      <c r="AJ221" s="4"/>
      <c r="AK221" s="4"/>
      <c r="AL221" s="4" t="s">
        <v>1032</v>
      </c>
      <c r="AM221" s="4"/>
      <c r="AN221" s="4"/>
      <c r="AO221" s="4"/>
      <c r="AP221" s="4" t="s">
        <v>47</v>
      </c>
      <c r="AQ221" s="4"/>
      <c r="AR221" s="4"/>
      <c r="AS221" s="4"/>
      <c r="AT221" s="4"/>
      <c r="AU221" s="4" t="s">
        <v>52</v>
      </c>
      <c r="AV221" s="4"/>
      <c r="AW221" s="4"/>
      <c r="AX221" s="4" t="s">
        <v>53</v>
      </c>
      <c r="AY221" s="4"/>
      <c r="AZ221" s="4"/>
      <c r="BA221" s="4"/>
      <c r="BB221" s="4"/>
      <c r="BC221" s="4"/>
      <c r="BD221" s="4"/>
      <c r="BE221" s="4"/>
      <c r="BF221" s="4"/>
      <c r="BG221" s="4"/>
      <c r="BH221" s="4"/>
      <c r="BI221" s="4"/>
      <c r="BJ221" s="4"/>
      <c r="BK221" s="4"/>
      <c r="BL221" s="4"/>
      <c r="BM221" s="4"/>
      <c r="BN221" s="4" t="s">
        <v>66</v>
      </c>
      <c r="BO221" s="38"/>
    </row>
    <row r="222" spans="1:67" s="17" customFormat="1" ht="135.75" customHeight="1" x14ac:dyDescent="0.25">
      <c r="A222" s="38"/>
      <c r="B222" s="43" t="s">
        <v>1243</v>
      </c>
      <c r="C222" s="4" t="s">
        <v>652</v>
      </c>
      <c r="D222" s="4" t="s">
        <v>653</v>
      </c>
      <c r="E222" s="4" t="s">
        <v>654</v>
      </c>
      <c r="F222" s="4" t="s">
        <v>655</v>
      </c>
      <c r="G222" s="4" t="s">
        <v>76</v>
      </c>
      <c r="H222" s="16" t="s">
        <v>74</v>
      </c>
      <c r="I222" s="4"/>
      <c r="J222" s="14">
        <v>45017</v>
      </c>
      <c r="K222" s="14">
        <v>45046</v>
      </c>
      <c r="L222" s="42">
        <f t="shared" si="18"/>
        <v>29</v>
      </c>
      <c r="M222" s="16" t="s">
        <v>70</v>
      </c>
      <c r="N222" s="4" t="s">
        <v>72</v>
      </c>
      <c r="O222" s="4" t="s">
        <v>656</v>
      </c>
      <c r="P222" s="4" t="s">
        <v>183</v>
      </c>
      <c r="Q222" s="4" t="s">
        <v>188</v>
      </c>
      <c r="R222" s="4" t="s">
        <v>29</v>
      </c>
      <c r="S222" s="4"/>
      <c r="T222" s="4" t="s">
        <v>31</v>
      </c>
      <c r="U222" s="4"/>
      <c r="V222" s="4"/>
      <c r="W222" s="4"/>
      <c r="X222" s="4"/>
      <c r="Y222" s="4"/>
      <c r="Z222" s="4"/>
      <c r="AA222" s="4"/>
      <c r="AB222" s="4"/>
      <c r="AC222" s="4"/>
      <c r="AD222" s="4"/>
      <c r="AE222" s="4" t="s">
        <v>128</v>
      </c>
      <c r="AF222" s="4" t="s">
        <v>146</v>
      </c>
      <c r="AG222" s="4"/>
      <c r="AH222" s="4"/>
      <c r="AI222" s="4"/>
      <c r="AJ222" s="4"/>
      <c r="AK222" s="4"/>
      <c r="AL222" s="4" t="s">
        <v>1032</v>
      </c>
      <c r="AM222" s="4"/>
      <c r="AN222" s="4"/>
      <c r="AO222" s="4"/>
      <c r="AP222" s="4" t="s">
        <v>47</v>
      </c>
      <c r="AQ222" s="4" t="s">
        <v>48</v>
      </c>
      <c r="AR222" s="4" t="s">
        <v>49</v>
      </c>
      <c r="AS222" s="4"/>
      <c r="AT222" s="4"/>
      <c r="AU222" s="4"/>
      <c r="AV222" s="4"/>
      <c r="AW222" s="4"/>
      <c r="AX222" s="4" t="s">
        <v>53</v>
      </c>
      <c r="AY222" s="4"/>
      <c r="AZ222" s="4"/>
      <c r="BA222" s="4" t="s">
        <v>57</v>
      </c>
      <c r="BB222" s="4"/>
      <c r="BC222" s="4"/>
      <c r="BD222" s="4"/>
      <c r="BE222" s="4"/>
      <c r="BF222" s="4"/>
      <c r="BG222" s="4"/>
      <c r="BH222" s="4"/>
      <c r="BI222" s="4" t="s">
        <v>67</v>
      </c>
      <c r="BJ222" s="4" t="s">
        <v>56</v>
      </c>
      <c r="BK222" s="4"/>
      <c r="BL222" s="4"/>
      <c r="BM222" s="4"/>
      <c r="BN222" s="4"/>
      <c r="BO222" s="38"/>
    </row>
    <row r="223" spans="1:67" s="17" customFormat="1" ht="135.75" customHeight="1" x14ac:dyDescent="0.25">
      <c r="A223" s="38"/>
      <c r="B223" s="43" t="s">
        <v>1244</v>
      </c>
      <c r="C223" s="4" t="s">
        <v>657</v>
      </c>
      <c r="D223" s="4" t="s">
        <v>653</v>
      </c>
      <c r="E223" s="4" t="s">
        <v>654</v>
      </c>
      <c r="F223" s="4" t="s">
        <v>655</v>
      </c>
      <c r="G223" s="4" t="s">
        <v>76</v>
      </c>
      <c r="H223" s="16" t="s">
        <v>74</v>
      </c>
      <c r="I223" s="4"/>
      <c r="J223" s="14">
        <v>45108</v>
      </c>
      <c r="K223" s="14">
        <v>45137</v>
      </c>
      <c r="L223" s="42">
        <f t="shared" si="18"/>
        <v>29</v>
      </c>
      <c r="M223" s="16" t="s">
        <v>70</v>
      </c>
      <c r="N223" s="4" t="s">
        <v>72</v>
      </c>
      <c r="O223" s="4" t="s">
        <v>656</v>
      </c>
      <c r="P223" s="4" t="s">
        <v>183</v>
      </c>
      <c r="Q223" s="4" t="s">
        <v>188</v>
      </c>
      <c r="R223" s="4" t="s">
        <v>29</v>
      </c>
      <c r="S223" s="4"/>
      <c r="T223" s="4" t="s">
        <v>31</v>
      </c>
      <c r="U223" s="4"/>
      <c r="V223" s="4"/>
      <c r="W223" s="4"/>
      <c r="X223" s="4"/>
      <c r="Y223" s="4"/>
      <c r="Z223" s="4"/>
      <c r="AA223" s="4"/>
      <c r="AB223" s="4"/>
      <c r="AC223" s="4"/>
      <c r="AD223" s="4"/>
      <c r="AE223" s="4" t="s">
        <v>128</v>
      </c>
      <c r="AF223" s="4" t="s">
        <v>146</v>
      </c>
      <c r="AG223" s="4"/>
      <c r="AH223" s="4"/>
      <c r="AI223" s="4"/>
      <c r="AJ223" s="4"/>
      <c r="AK223" s="4"/>
      <c r="AL223" s="4" t="s">
        <v>1032</v>
      </c>
      <c r="AM223" s="4"/>
      <c r="AN223" s="4"/>
      <c r="AO223" s="4"/>
      <c r="AP223" s="4" t="s">
        <v>47</v>
      </c>
      <c r="AQ223" s="4" t="s">
        <v>48</v>
      </c>
      <c r="AR223" s="4" t="s">
        <v>49</v>
      </c>
      <c r="AS223" s="4"/>
      <c r="AT223" s="4"/>
      <c r="AU223" s="4"/>
      <c r="AV223" s="4"/>
      <c r="AW223" s="4"/>
      <c r="AX223" s="4" t="s">
        <v>53</v>
      </c>
      <c r="AY223" s="4"/>
      <c r="AZ223" s="4"/>
      <c r="BA223" s="4" t="s">
        <v>57</v>
      </c>
      <c r="BB223" s="4"/>
      <c r="BC223" s="4"/>
      <c r="BD223" s="4"/>
      <c r="BE223" s="4"/>
      <c r="BF223" s="4"/>
      <c r="BG223" s="4"/>
      <c r="BH223" s="4"/>
      <c r="BI223" s="4" t="s">
        <v>67</v>
      </c>
      <c r="BJ223" s="4" t="s">
        <v>56</v>
      </c>
      <c r="BK223" s="4"/>
      <c r="BL223" s="4"/>
      <c r="BM223" s="4"/>
      <c r="BN223" s="4"/>
      <c r="BO223" s="38"/>
    </row>
    <row r="224" spans="1:67" s="17" customFormat="1" ht="135.75" customHeight="1" x14ac:dyDescent="0.25">
      <c r="A224" s="38"/>
      <c r="B224" s="43" t="s">
        <v>1245</v>
      </c>
      <c r="C224" s="4" t="s">
        <v>658</v>
      </c>
      <c r="D224" s="4" t="s">
        <v>653</v>
      </c>
      <c r="E224" s="4" t="s">
        <v>654</v>
      </c>
      <c r="F224" s="4" t="s">
        <v>655</v>
      </c>
      <c r="G224" s="4" t="s">
        <v>76</v>
      </c>
      <c r="H224" s="16" t="s">
        <v>74</v>
      </c>
      <c r="I224" s="4"/>
      <c r="J224" s="14">
        <v>45200</v>
      </c>
      <c r="K224" s="14">
        <v>45229</v>
      </c>
      <c r="L224" s="42">
        <f t="shared" si="18"/>
        <v>29</v>
      </c>
      <c r="M224" s="16" t="s">
        <v>70</v>
      </c>
      <c r="N224" s="4" t="s">
        <v>72</v>
      </c>
      <c r="O224" s="4" t="s">
        <v>656</v>
      </c>
      <c r="P224" s="4" t="s">
        <v>183</v>
      </c>
      <c r="Q224" s="4" t="s">
        <v>188</v>
      </c>
      <c r="R224" s="4" t="s">
        <v>29</v>
      </c>
      <c r="S224" s="4"/>
      <c r="T224" s="4" t="s">
        <v>31</v>
      </c>
      <c r="U224" s="4"/>
      <c r="V224" s="4"/>
      <c r="W224" s="4"/>
      <c r="X224" s="4"/>
      <c r="Y224" s="4"/>
      <c r="Z224" s="4"/>
      <c r="AA224" s="4"/>
      <c r="AB224" s="4"/>
      <c r="AC224" s="4"/>
      <c r="AD224" s="4"/>
      <c r="AE224" s="4" t="s">
        <v>128</v>
      </c>
      <c r="AF224" s="4" t="s">
        <v>146</v>
      </c>
      <c r="AG224" s="4"/>
      <c r="AH224" s="4"/>
      <c r="AI224" s="4"/>
      <c r="AJ224" s="4"/>
      <c r="AK224" s="4"/>
      <c r="AL224" s="4" t="s">
        <v>1032</v>
      </c>
      <c r="AM224" s="4"/>
      <c r="AN224" s="4"/>
      <c r="AO224" s="4"/>
      <c r="AP224" s="4" t="s">
        <v>47</v>
      </c>
      <c r="AQ224" s="4" t="s">
        <v>48</v>
      </c>
      <c r="AR224" s="4" t="s">
        <v>49</v>
      </c>
      <c r="AS224" s="4"/>
      <c r="AT224" s="4"/>
      <c r="AU224" s="4"/>
      <c r="AV224" s="4"/>
      <c r="AW224" s="4"/>
      <c r="AX224" s="4" t="s">
        <v>53</v>
      </c>
      <c r="AY224" s="4"/>
      <c r="AZ224" s="4"/>
      <c r="BA224" s="4" t="s">
        <v>57</v>
      </c>
      <c r="BB224" s="4"/>
      <c r="BC224" s="4"/>
      <c r="BD224" s="4"/>
      <c r="BE224" s="4"/>
      <c r="BF224" s="4"/>
      <c r="BG224" s="4"/>
      <c r="BH224" s="4"/>
      <c r="BI224" s="4" t="s">
        <v>67</v>
      </c>
      <c r="BJ224" s="4" t="s">
        <v>56</v>
      </c>
      <c r="BK224" s="4"/>
      <c r="BL224" s="4"/>
      <c r="BM224" s="4"/>
      <c r="BN224" s="4"/>
      <c r="BO224" s="38"/>
    </row>
    <row r="225" spans="1:515" s="17" customFormat="1" ht="135.75" customHeight="1" x14ac:dyDescent="0.25">
      <c r="A225" s="38"/>
      <c r="B225" s="43" t="s">
        <v>1246</v>
      </c>
      <c r="C225" s="4" t="s">
        <v>659</v>
      </c>
      <c r="D225" s="4" t="s">
        <v>653</v>
      </c>
      <c r="E225" s="4" t="s">
        <v>654</v>
      </c>
      <c r="F225" s="4" t="s">
        <v>655</v>
      </c>
      <c r="G225" s="4" t="s">
        <v>76</v>
      </c>
      <c r="H225" s="16" t="s">
        <v>74</v>
      </c>
      <c r="I225" s="4"/>
      <c r="J225" s="14">
        <v>45275</v>
      </c>
      <c r="K225" s="14">
        <v>45291</v>
      </c>
      <c r="L225" s="42">
        <f t="shared" si="18"/>
        <v>16</v>
      </c>
      <c r="M225" s="16" t="s">
        <v>70</v>
      </c>
      <c r="N225" s="4" t="s">
        <v>72</v>
      </c>
      <c r="O225" s="4" t="s">
        <v>656</v>
      </c>
      <c r="P225" s="4" t="s">
        <v>183</v>
      </c>
      <c r="Q225" s="4" t="s">
        <v>188</v>
      </c>
      <c r="R225" s="4" t="s">
        <v>29</v>
      </c>
      <c r="S225" s="4"/>
      <c r="T225" s="4" t="s">
        <v>31</v>
      </c>
      <c r="U225" s="4"/>
      <c r="V225" s="4"/>
      <c r="W225" s="4"/>
      <c r="X225" s="4"/>
      <c r="Y225" s="4"/>
      <c r="Z225" s="4"/>
      <c r="AA225" s="4"/>
      <c r="AB225" s="4"/>
      <c r="AC225" s="4"/>
      <c r="AD225" s="4"/>
      <c r="AE225" s="4" t="s">
        <v>128</v>
      </c>
      <c r="AF225" s="4" t="s">
        <v>146</v>
      </c>
      <c r="AG225" s="4"/>
      <c r="AH225" s="4"/>
      <c r="AI225" s="4"/>
      <c r="AJ225" s="4"/>
      <c r="AK225" s="4"/>
      <c r="AL225" s="4" t="s">
        <v>1032</v>
      </c>
      <c r="AM225" s="4"/>
      <c r="AN225" s="4"/>
      <c r="AO225" s="4"/>
      <c r="AP225" s="4" t="s">
        <v>47</v>
      </c>
      <c r="AQ225" s="4" t="s">
        <v>48</v>
      </c>
      <c r="AR225" s="4" t="s">
        <v>49</v>
      </c>
      <c r="AS225" s="4"/>
      <c r="AT225" s="4"/>
      <c r="AU225" s="4"/>
      <c r="AV225" s="4"/>
      <c r="AW225" s="4"/>
      <c r="AX225" s="4" t="s">
        <v>53</v>
      </c>
      <c r="AY225" s="4"/>
      <c r="AZ225" s="4"/>
      <c r="BA225" s="4" t="s">
        <v>57</v>
      </c>
      <c r="BB225" s="4"/>
      <c r="BC225" s="4"/>
      <c r="BD225" s="4"/>
      <c r="BE225" s="4"/>
      <c r="BF225" s="4"/>
      <c r="BG225" s="4"/>
      <c r="BH225" s="4"/>
      <c r="BI225" s="4" t="s">
        <v>67</v>
      </c>
      <c r="BJ225" s="4" t="s">
        <v>56</v>
      </c>
      <c r="BK225" s="4"/>
      <c r="BL225" s="4"/>
      <c r="BM225" s="4"/>
      <c r="BN225" s="4"/>
      <c r="BO225" s="38"/>
    </row>
    <row r="226" spans="1:515" s="17" customFormat="1" ht="135.75" customHeight="1" x14ac:dyDescent="0.25">
      <c r="A226" s="38"/>
      <c r="B226" s="43" t="s">
        <v>1247</v>
      </c>
      <c r="C226" s="4" t="s">
        <v>660</v>
      </c>
      <c r="D226" s="4" t="s">
        <v>661</v>
      </c>
      <c r="E226" s="4" t="s">
        <v>662</v>
      </c>
      <c r="F226" s="4" t="s">
        <v>663</v>
      </c>
      <c r="G226" s="4" t="s">
        <v>76</v>
      </c>
      <c r="H226" s="16" t="s">
        <v>74</v>
      </c>
      <c r="I226" s="4"/>
      <c r="J226" s="14">
        <v>44927</v>
      </c>
      <c r="K226" s="14">
        <v>45046</v>
      </c>
      <c r="L226" s="42">
        <f t="shared" si="18"/>
        <v>119</v>
      </c>
      <c r="M226" s="16" t="s">
        <v>70</v>
      </c>
      <c r="N226" s="4" t="s">
        <v>72</v>
      </c>
      <c r="O226" s="4" t="s">
        <v>664</v>
      </c>
      <c r="P226" s="4" t="s">
        <v>183</v>
      </c>
      <c r="Q226" s="4" t="s">
        <v>188</v>
      </c>
      <c r="R226" s="4" t="s">
        <v>29</v>
      </c>
      <c r="S226" s="4"/>
      <c r="T226" s="4" t="s">
        <v>31</v>
      </c>
      <c r="U226" s="4"/>
      <c r="V226" s="4"/>
      <c r="W226" s="4"/>
      <c r="X226" s="4"/>
      <c r="Y226" s="4"/>
      <c r="Z226" s="4"/>
      <c r="AA226" s="4"/>
      <c r="AB226" s="4"/>
      <c r="AC226" s="4"/>
      <c r="AD226" s="4"/>
      <c r="AE226" s="4" t="s">
        <v>128</v>
      </c>
      <c r="AF226" s="4" t="s">
        <v>146</v>
      </c>
      <c r="AG226" s="4"/>
      <c r="AH226" s="4"/>
      <c r="AI226" s="4"/>
      <c r="AJ226" s="4"/>
      <c r="AK226" s="4"/>
      <c r="AL226" s="4" t="s">
        <v>1032</v>
      </c>
      <c r="AM226" s="4"/>
      <c r="AN226" s="4"/>
      <c r="AO226" s="4"/>
      <c r="AP226" s="4" t="s">
        <v>47</v>
      </c>
      <c r="AQ226" s="4" t="s">
        <v>48</v>
      </c>
      <c r="AR226" s="4" t="s">
        <v>49</v>
      </c>
      <c r="AS226" s="4"/>
      <c r="AT226" s="4"/>
      <c r="AU226" s="4"/>
      <c r="AV226" s="4"/>
      <c r="AW226" s="4"/>
      <c r="AX226" s="4" t="s">
        <v>53</v>
      </c>
      <c r="AY226" s="4"/>
      <c r="AZ226" s="4"/>
      <c r="BA226" s="4" t="s">
        <v>57</v>
      </c>
      <c r="BB226" s="4"/>
      <c r="BC226" s="4"/>
      <c r="BD226" s="4"/>
      <c r="BE226" s="4"/>
      <c r="BF226" s="4"/>
      <c r="BG226" s="4"/>
      <c r="BH226" s="4"/>
      <c r="BI226" s="4" t="s">
        <v>67</v>
      </c>
      <c r="BJ226" s="4" t="s">
        <v>56</v>
      </c>
      <c r="BK226" s="4"/>
      <c r="BL226" s="4"/>
      <c r="BM226" s="4"/>
      <c r="BN226" s="4"/>
      <c r="BO226" s="38"/>
    </row>
    <row r="227" spans="1:515" s="17" customFormat="1" ht="135.75" customHeight="1" x14ac:dyDescent="0.25">
      <c r="A227" s="38"/>
      <c r="B227" s="43" t="s">
        <v>1248</v>
      </c>
      <c r="C227" s="4" t="s">
        <v>665</v>
      </c>
      <c r="D227" s="4" t="s">
        <v>661</v>
      </c>
      <c r="E227" s="4" t="s">
        <v>662</v>
      </c>
      <c r="F227" s="4" t="s">
        <v>663</v>
      </c>
      <c r="G227" s="4" t="s">
        <v>76</v>
      </c>
      <c r="H227" s="16" t="s">
        <v>74</v>
      </c>
      <c r="I227" s="4"/>
      <c r="J227" s="14">
        <v>45047</v>
      </c>
      <c r="K227" s="14">
        <v>45169</v>
      </c>
      <c r="L227" s="42">
        <f t="shared" si="18"/>
        <v>122</v>
      </c>
      <c r="M227" s="16" t="s">
        <v>70</v>
      </c>
      <c r="N227" s="4" t="s">
        <v>72</v>
      </c>
      <c r="O227" s="4" t="s">
        <v>664</v>
      </c>
      <c r="P227" s="4" t="s">
        <v>183</v>
      </c>
      <c r="Q227" s="4" t="s">
        <v>188</v>
      </c>
      <c r="R227" s="4" t="s">
        <v>29</v>
      </c>
      <c r="S227" s="4"/>
      <c r="T227" s="4" t="s">
        <v>31</v>
      </c>
      <c r="U227" s="4"/>
      <c r="V227" s="4"/>
      <c r="W227" s="4"/>
      <c r="X227" s="4"/>
      <c r="Y227" s="4"/>
      <c r="Z227" s="4"/>
      <c r="AA227" s="4"/>
      <c r="AB227" s="4"/>
      <c r="AC227" s="4"/>
      <c r="AD227" s="4"/>
      <c r="AE227" s="4" t="s">
        <v>128</v>
      </c>
      <c r="AF227" s="4" t="s">
        <v>146</v>
      </c>
      <c r="AG227" s="4"/>
      <c r="AH227" s="4"/>
      <c r="AI227" s="4"/>
      <c r="AJ227" s="4"/>
      <c r="AK227" s="4"/>
      <c r="AL227" s="4" t="s">
        <v>1032</v>
      </c>
      <c r="AM227" s="4"/>
      <c r="AN227" s="4"/>
      <c r="AO227" s="4"/>
      <c r="AP227" s="4" t="s">
        <v>47</v>
      </c>
      <c r="AQ227" s="4" t="s">
        <v>48</v>
      </c>
      <c r="AR227" s="4" t="s">
        <v>49</v>
      </c>
      <c r="AS227" s="4"/>
      <c r="AT227" s="4"/>
      <c r="AU227" s="4"/>
      <c r="AV227" s="4"/>
      <c r="AW227" s="4"/>
      <c r="AX227" s="4" t="s">
        <v>53</v>
      </c>
      <c r="AY227" s="4"/>
      <c r="AZ227" s="4"/>
      <c r="BA227" s="4" t="s">
        <v>57</v>
      </c>
      <c r="BB227" s="4"/>
      <c r="BC227" s="4"/>
      <c r="BD227" s="4"/>
      <c r="BE227" s="4"/>
      <c r="BF227" s="4"/>
      <c r="BG227" s="4"/>
      <c r="BH227" s="4"/>
      <c r="BI227" s="4" t="s">
        <v>67</v>
      </c>
      <c r="BJ227" s="4" t="s">
        <v>56</v>
      </c>
      <c r="BK227" s="4"/>
      <c r="BL227" s="4"/>
      <c r="BM227" s="4"/>
      <c r="BN227" s="4"/>
      <c r="BO227" s="38"/>
    </row>
    <row r="228" spans="1:515" s="17" customFormat="1" ht="135.75" customHeight="1" x14ac:dyDescent="0.25">
      <c r="A228" s="38"/>
      <c r="B228" s="43" t="s">
        <v>1249</v>
      </c>
      <c r="C228" s="4" t="s">
        <v>666</v>
      </c>
      <c r="D228" s="4" t="s">
        <v>661</v>
      </c>
      <c r="E228" s="4" t="s">
        <v>662</v>
      </c>
      <c r="F228" s="4" t="s">
        <v>663</v>
      </c>
      <c r="G228" s="4" t="s">
        <v>76</v>
      </c>
      <c r="H228" s="16" t="s">
        <v>74</v>
      </c>
      <c r="I228" s="4"/>
      <c r="J228" s="14">
        <v>45170</v>
      </c>
      <c r="K228" s="14">
        <v>45291</v>
      </c>
      <c r="L228" s="42">
        <f t="shared" si="18"/>
        <v>121</v>
      </c>
      <c r="M228" s="16" t="s">
        <v>70</v>
      </c>
      <c r="N228" s="4" t="s">
        <v>72</v>
      </c>
      <c r="O228" s="4" t="s">
        <v>664</v>
      </c>
      <c r="P228" s="4" t="s">
        <v>183</v>
      </c>
      <c r="Q228" s="4" t="s">
        <v>188</v>
      </c>
      <c r="R228" s="4" t="s">
        <v>29</v>
      </c>
      <c r="S228" s="4"/>
      <c r="T228" s="4" t="s">
        <v>31</v>
      </c>
      <c r="U228" s="4"/>
      <c r="V228" s="4"/>
      <c r="W228" s="4"/>
      <c r="X228" s="4"/>
      <c r="Y228" s="4"/>
      <c r="Z228" s="4"/>
      <c r="AA228" s="4"/>
      <c r="AB228" s="4"/>
      <c r="AC228" s="4"/>
      <c r="AD228" s="4"/>
      <c r="AE228" s="4" t="s">
        <v>128</v>
      </c>
      <c r="AF228" s="4" t="s">
        <v>146</v>
      </c>
      <c r="AG228" s="4"/>
      <c r="AH228" s="4"/>
      <c r="AI228" s="4"/>
      <c r="AJ228" s="4"/>
      <c r="AK228" s="4"/>
      <c r="AL228" s="4" t="s">
        <v>1032</v>
      </c>
      <c r="AM228" s="4"/>
      <c r="AN228" s="4"/>
      <c r="AO228" s="4"/>
      <c r="AP228" s="4" t="s">
        <v>47</v>
      </c>
      <c r="AQ228" s="4" t="s">
        <v>48</v>
      </c>
      <c r="AR228" s="4" t="s">
        <v>49</v>
      </c>
      <c r="AS228" s="4"/>
      <c r="AT228" s="4"/>
      <c r="AU228" s="4"/>
      <c r="AV228" s="4"/>
      <c r="AW228" s="4"/>
      <c r="AX228" s="4" t="s">
        <v>53</v>
      </c>
      <c r="AY228" s="4"/>
      <c r="AZ228" s="4"/>
      <c r="BA228" s="4" t="s">
        <v>57</v>
      </c>
      <c r="BB228" s="4"/>
      <c r="BC228" s="4"/>
      <c r="BD228" s="4"/>
      <c r="BE228" s="4"/>
      <c r="BF228" s="4"/>
      <c r="BG228" s="4"/>
      <c r="BH228" s="4"/>
      <c r="BI228" s="4" t="s">
        <v>67</v>
      </c>
      <c r="BJ228" s="4" t="s">
        <v>56</v>
      </c>
      <c r="BK228" s="4"/>
      <c r="BL228" s="4"/>
      <c r="BM228" s="4"/>
      <c r="BN228" s="4"/>
      <c r="BO228" s="38"/>
    </row>
    <row r="229" spans="1:515" s="17" customFormat="1" ht="135.75" customHeight="1" x14ac:dyDescent="0.25">
      <c r="A229" s="38"/>
      <c r="B229" s="43" t="s">
        <v>1250</v>
      </c>
      <c r="C229" s="4" t="s">
        <v>411</v>
      </c>
      <c r="D229" s="4" t="s">
        <v>667</v>
      </c>
      <c r="E229" s="4" t="s">
        <v>668</v>
      </c>
      <c r="F229" s="4" t="s">
        <v>412</v>
      </c>
      <c r="G229" s="4" t="s">
        <v>76</v>
      </c>
      <c r="H229" s="16" t="s">
        <v>74</v>
      </c>
      <c r="I229" s="4"/>
      <c r="J229" s="14">
        <v>44927</v>
      </c>
      <c r="K229" s="14">
        <v>45016</v>
      </c>
      <c r="L229" s="42">
        <f t="shared" si="18"/>
        <v>89</v>
      </c>
      <c r="M229" s="16" t="s">
        <v>70</v>
      </c>
      <c r="N229" s="4" t="s">
        <v>72</v>
      </c>
      <c r="O229" s="4" t="s">
        <v>669</v>
      </c>
      <c r="P229" s="4" t="s">
        <v>183</v>
      </c>
      <c r="Q229" s="4" t="s">
        <v>188</v>
      </c>
      <c r="R229" s="4" t="s">
        <v>29</v>
      </c>
      <c r="S229" s="4"/>
      <c r="T229" s="4" t="s">
        <v>31</v>
      </c>
      <c r="U229" s="4"/>
      <c r="V229" s="4"/>
      <c r="W229" s="4"/>
      <c r="X229" s="4"/>
      <c r="Y229" s="4"/>
      <c r="Z229" s="4"/>
      <c r="AA229" s="4"/>
      <c r="AB229" s="4"/>
      <c r="AC229" s="4"/>
      <c r="AD229" s="4"/>
      <c r="AE229" s="4"/>
      <c r="AF229" s="4"/>
      <c r="AG229" s="4"/>
      <c r="AH229" s="4"/>
      <c r="AI229" s="4"/>
      <c r="AJ229" s="4"/>
      <c r="AK229" s="4"/>
      <c r="AL229" s="4" t="s">
        <v>1032</v>
      </c>
      <c r="AM229" s="4"/>
      <c r="AN229" s="4"/>
      <c r="AO229" s="4"/>
      <c r="AP229" s="4" t="s">
        <v>47</v>
      </c>
      <c r="AQ229" s="4" t="s">
        <v>48</v>
      </c>
      <c r="AR229" s="4"/>
      <c r="AS229" s="4"/>
      <c r="AT229" s="4"/>
      <c r="AU229" s="4"/>
      <c r="AV229" s="4"/>
      <c r="AW229" s="4"/>
      <c r="AX229" s="4" t="s">
        <v>53</v>
      </c>
      <c r="AY229" s="4"/>
      <c r="AZ229" s="4"/>
      <c r="BA229" s="4" t="s">
        <v>57</v>
      </c>
      <c r="BB229" s="4"/>
      <c r="BC229" s="4"/>
      <c r="BD229" s="4"/>
      <c r="BE229" s="4"/>
      <c r="BF229" s="4"/>
      <c r="BG229" s="4"/>
      <c r="BH229" s="4"/>
      <c r="BI229" s="4"/>
      <c r="BJ229" s="4"/>
      <c r="BK229" s="4"/>
      <c r="BL229" s="4"/>
      <c r="BM229" s="4"/>
      <c r="BN229" s="4"/>
      <c r="BO229" s="38"/>
    </row>
    <row r="230" spans="1:515" s="17" customFormat="1" ht="135.75" customHeight="1" x14ac:dyDescent="0.25">
      <c r="A230" s="38"/>
      <c r="B230" s="43" t="s">
        <v>1251</v>
      </c>
      <c r="C230" s="4" t="s">
        <v>670</v>
      </c>
      <c r="D230" s="4" t="s">
        <v>671</v>
      </c>
      <c r="E230" s="4" t="s">
        <v>672</v>
      </c>
      <c r="F230" s="4" t="s">
        <v>673</v>
      </c>
      <c r="G230" s="4" t="s">
        <v>76</v>
      </c>
      <c r="H230" s="16" t="s">
        <v>74</v>
      </c>
      <c r="I230" s="4"/>
      <c r="J230" s="14">
        <v>45200</v>
      </c>
      <c r="K230" s="14">
        <v>45291</v>
      </c>
      <c r="L230" s="42">
        <f t="shared" si="18"/>
        <v>91</v>
      </c>
      <c r="M230" s="16" t="s">
        <v>70</v>
      </c>
      <c r="N230" s="4" t="s">
        <v>72</v>
      </c>
      <c r="O230" s="4" t="s">
        <v>674</v>
      </c>
      <c r="P230" s="4" t="s">
        <v>183</v>
      </c>
      <c r="Q230" s="4" t="s">
        <v>188</v>
      </c>
      <c r="R230" s="4" t="s">
        <v>29</v>
      </c>
      <c r="S230" s="4"/>
      <c r="T230" s="4" t="s">
        <v>31</v>
      </c>
      <c r="U230" s="4"/>
      <c r="V230" s="4"/>
      <c r="W230" s="4"/>
      <c r="X230" s="4"/>
      <c r="Y230" s="4"/>
      <c r="Z230" s="4"/>
      <c r="AA230" s="4"/>
      <c r="AB230" s="4"/>
      <c r="AC230" s="4"/>
      <c r="AD230" s="4"/>
      <c r="AE230" s="4"/>
      <c r="AF230" s="4"/>
      <c r="AG230" s="4"/>
      <c r="AH230" s="4"/>
      <c r="AI230" s="4"/>
      <c r="AJ230" s="4"/>
      <c r="AK230" s="4"/>
      <c r="AL230" s="4" t="s">
        <v>1032</v>
      </c>
      <c r="AM230" s="4"/>
      <c r="AN230" s="4"/>
      <c r="AO230" s="4"/>
      <c r="AP230" s="4" t="s">
        <v>47</v>
      </c>
      <c r="AQ230" s="4"/>
      <c r="AR230" s="4"/>
      <c r="AS230" s="4"/>
      <c r="AT230" s="4"/>
      <c r="AU230" s="4"/>
      <c r="AV230" s="4"/>
      <c r="AW230" s="4"/>
      <c r="AX230" s="4" t="s">
        <v>53</v>
      </c>
      <c r="AY230" s="4"/>
      <c r="AZ230" s="4"/>
      <c r="BA230" s="4"/>
      <c r="BB230" s="4"/>
      <c r="BC230" s="4"/>
      <c r="BD230" s="4"/>
      <c r="BE230" s="4"/>
      <c r="BF230" s="4"/>
      <c r="BG230" s="4"/>
      <c r="BH230" s="4"/>
      <c r="BI230" s="4"/>
      <c r="BJ230" s="4"/>
      <c r="BK230" s="4"/>
      <c r="BL230" s="4"/>
      <c r="BM230" s="4"/>
      <c r="BN230" s="4"/>
      <c r="BO230" s="38"/>
    </row>
    <row r="231" spans="1:515" s="40" customFormat="1" ht="135.75" customHeight="1" x14ac:dyDescent="0.25">
      <c r="A231" s="38"/>
      <c r="B231" s="43" t="s">
        <v>1252</v>
      </c>
      <c r="C231" s="4" t="s">
        <v>688</v>
      </c>
      <c r="D231" s="4" t="s">
        <v>689</v>
      </c>
      <c r="E231" s="4" t="s">
        <v>690</v>
      </c>
      <c r="F231" s="4" t="s">
        <v>691</v>
      </c>
      <c r="G231" s="4" t="s">
        <v>158</v>
      </c>
      <c r="H231" s="16" t="s">
        <v>160</v>
      </c>
      <c r="I231" s="4" t="s">
        <v>180</v>
      </c>
      <c r="J231" s="14">
        <v>44928</v>
      </c>
      <c r="K231" s="14">
        <v>45041</v>
      </c>
      <c r="L231" s="42">
        <f t="shared" si="18"/>
        <v>113</v>
      </c>
      <c r="M231" s="16" t="s">
        <v>70</v>
      </c>
      <c r="N231" s="4" t="s">
        <v>72</v>
      </c>
      <c r="O231" s="4" t="s">
        <v>692</v>
      </c>
      <c r="P231" s="4" t="s">
        <v>182</v>
      </c>
      <c r="Q231" s="4" t="s">
        <v>187</v>
      </c>
      <c r="R231" s="4" t="s">
        <v>29</v>
      </c>
      <c r="S231" s="4"/>
      <c r="T231" s="4" t="s">
        <v>31</v>
      </c>
      <c r="U231" s="4" t="s">
        <v>32</v>
      </c>
      <c r="V231" s="4"/>
      <c r="W231" s="4"/>
      <c r="X231" s="4"/>
      <c r="Y231" s="4"/>
      <c r="Z231" s="4"/>
      <c r="AA231" s="4"/>
      <c r="AB231" s="4"/>
      <c r="AC231" s="4"/>
      <c r="AD231" s="4"/>
      <c r="AE231" s="4" t="s">
        <v>128</v>
      </c>
      <c r="AF231" s="4" t="s">
        <v>147</v>
      </c>
      <c r="AG231" s="4"/>
      <c r="AH231" s="4"/>
      <c r="AI231" s="4"/>
      <c r="AJ231" s="4"/>
      <c r="AK231" s="4"/>
      <c r="AL231" s="4" t="s">
        <v>1032</v>
      </c>
      <c r="AM231" s="4"/>
      <c r="AN231" s="4" t="s">
        <v>167</v>
      </c>
      <c r="AO231" s="4"/>
      <c r="AP231" s="4"/>
      <c r="AQ231" s="4" t="s">
        <v>48</v>
      </c>
      <c r="AR231" s="4"/>
      <c r="AS231" s="4" t="s">
        <v>50</v>
      </c>
      <c r="AT231" s="4"/>
      <c r="AU231" s="4"/>
      <c r="AV231" s="4"/>
      <c r="AW231" s="4"/>
      <c r="AX231" s="4"/>
      <c r="AY231" s="4"/>
      <c r="AZ231" s="4"/>
      <c r="BA231" s="4"/>
      <c r="BB231" s="4"/>
      <c r="BC231" s="4"/>
      <c r="BD231" s="4"/>
      <c r="BE231" s="4"/>
      <c r="BF231" s="4" t="s">
        <v>58</v>
      </c>
      <c r="BG231" s="4"/>
      <c r="BH231" s="4"/>
      <c r="BI231" s="4"/>
      <c r="BJ231" s="4" t="s">
        <v>56</v>
      </c>
      <c r="BK231" s="4"/>
      <c r="BL231" s="4"/>
      <c r="BM231" s="4"/>
      <c r="BN231" s="4"/>
      <c r="BO231" s="38"/>
      <c r="BP231" s="17"/>
      <c r="BQ231" s="17"/>
      <c r="BR231" s="17"/>
      <c r="BS231" s="17"/>
      <c r="BT231" s="17"/>
      <c r="BU231" s="17"/>
      <c r="BV231" s="17"/>
      <c r="BW231" s="17"/>
      <c r="BX231" s="17"/>
      <c r="BY231" s="17"/>
      <c r="BZ231" s="17"/>
      <c r="CA231" s="17"/>
      <c r="CB231" s="17"/>
      <c r="CC231" s="17"/>
      <c r="CD231" s="17"/>
      <c r="CE231" s="17"/>
      <c r="CF231" s="17"/>
      <c r="CG231" s="17"/>
      <c r="CH231" s="17"/>
      <c r="CI231" s="17"/>
      <c r="CJ231" s="17"/>
      <c r="CK231" s="17"/>
      <c r="CL231" s="17"/>
      <c r="CM231" s="17"/>
      <c r="CN231" s="17"/>
      <c r="CO231" s="17"/>
      <c r="CP231" s="17"/>
      <c r="CQ231" s="17"/>
      <c r="CR231" s="17"/>
      <c r="CS231" s="17"/>
      <c r="CT231" s="17"/>
      <c r="CU231" s="17"/>
      <c r="CV231" s="17"/>
      <c r="CW231" s="17"/>
      <c r="CX231" s="17"/>
      <c r="CY231" s="17"/>
      <c r="CZ231" s="17"/>
      <c r="DA231" s="17"/>
      <c r="DB231" s="17"/>
      <c r="DC231" s="17"/>
      <c r="DD231" s="17"/>
      <c r="DE231" s="17"/>
      <c r="DF231" s="17"/>
      <c r="DG231" s="17"/>
      <c r="DH231" s="17"/>
      <c r="DI231" s="17"/>
      <c r="DJ231" s="17"/>
      <c r="DK231" s="17"/>
      <c r="DL231" s="17"/>
      <c r="DM231" s="17"/>
      <c r="DN231" s="17"/>
      <c r="DO231" s="17"/>
      <c r="DP231" s="17"/>
      <c r="DQ231" s="17"/>
      <c r="DR231" s="17"/>
      <c r="DS231" s="17"/>
      <c r="DT231" s="17"/>
      <c r="DU231" s="17"/>
      <c r="DV231" s="17"/>
      <c r="DW231" s="17"/>
      <c r="DX231" s="17"/>
      <c r="DY231" s="17"/>
      <c r="DZ231" s="17"/>
      <c r="EA231" s="17"/>
      <c r="EB231" s="17"/>
      <c r="EC231" s="17"/>
      <c r="ED231" s="17"/>
      <c r="EE231" s="17"/>
      <c r="EF231" s="17"/>
      <c r="EG231" s="17"/>
      <c r="EH231" s="17"/>
      <c r="EI231" s="17"/>
      <c r="EJ231" s="17"/>
      <c r="EK231" s="17"/>
      <c r="EL231" s="17"/>
      <c r="EM231" s="17"/>
      <c r="EN231" s="17"/>
      <c r="EO231" s="17"/>
      <c r="EP231" s="17"/>
      <c r="EQ231" s="17"/>
      <c r="ER231" s="17"/>
      <c r="ES231" s="17"/>
      <c r="ET231" s="17"/>
      <c r="EU231" s="17"/>
      <c r="EV231" s="17"/>
      <c r="EW231" s="17"/>
      <c r="EX231" s="17"/>
      <c r="EY231" s="17"/>
      <c r="EZ231" s="17"/>
      <c r="FA231" s="17"/>
      <c r="FB231" s="17"/>
      <c r="FC231" s="17"/>
      <c r="FD231" s="17"/>
      <c r="FE231" s="17"/>
      <c r="FF231" s="17"/>
      <c r="FG231" s="17"/>
      <c r="FH231" s="17"/>
      <c r="FI231" s="17"/>
      <c r="FJ231" s="17"/>
      <c r="FK231" s="17"/>
      <c r="FL231" s="17"/>
      <c r="FM231" s="17"/>
      <c r="FN231" s="17"/>
      <c r="FO231" s="17"/>
      <c r="FP231" s="17"/>
      <c r="FQ231" s="17"/>
      <c r="FR231" s="17"/>
      <c r="FS231" s="17"/>
      <c r="FT231" s="17"/>
      <c r="FU231" s="17"/>
      <c r="FV231" s="17"/>
      <c r="FW231" s="17"/>
      <c r="FX231" s="17"/>
      <c r="FY231" s="17"/>
      <c r="FZ231" s="17"/>
      <c r="GA231" s="17"/>
      <c r="GB231" s="17"/>
      <c r="GC231" s="17"/>
      <c r="GD231" s="17"/>
      <c r="GE231" s="17"/>
      <c r="GF231" s="17"/>
      <c r="GG231" s="17"/>
      <c r="GH231" s="17"/>
      <c r="GI231" s="17"/>
      <c r="GJ231" s="17"/>
      <c r="GK231" s="17"/>
      <c r="GL231" s="17"/>
      <c r="GM231" s="17"/>
      <c r="GN231" s="17"/>
      <c r="GO231" s="17"/>
      <c r="GP231" s="17"/>
      <c r="GQ231" s="17"/>
      <c r="GR231" s="17"/>
      <c r="GS231" s="17"/>
      <c r="GT231" s="17"/>
      <c r="GU231" s="17"/>
      <c r="GV231" s="17"/>
      <c r="GW231" s="17"/>
      <c r="GX231" s="17"/>
      <c r="GY231" s="17"/>
      <c r="GZ231" s="17"/>
      <c r="HA231" s="17"/>
      <c r="HB231" s="17"/>
      <c r="HC231" s="17"/>
      <c r="HD231" s="17"/>
      <c r="HE231" s="17"/>
      <c r="HF231" s="17"/>
      <c r="HG231" s="17"/>
      <c r="HH231" s="17"/>
      <c r="HI231" s="17"/>
      <c r="HJ231" s="17"/>
      <c r="HK231" s="17"/>
      <c r="HL231" s="17"/>
      <c r="HM231" s="17"/>
      <c r="HN231" s="17"/>
      <c r="HO231" s="17"/>
      <c r="HP231" s="17"/>
      <c r="HQ231" s="17"/>
      <c r="HR231" s="17"/>
      <c r="HS231" s="17"/>
      <c r="HT231" s="17"/>
      <c r="HU231" s="17"/>
      <c r="HV231" s="17"/>
      <c r="HW231" s="17"/>
      <c r="HX231" s="17"/>
      <c r="HY231" s="17"/>
      <c r="HZ231" s="17"/>
      <c r="IA231" s="17"/>
      <c r="IB231" s="17"/>
      <c r="IC231" s="17"/>
      <c r="ID231" s="17"/>
      <c r="IE231" s="17"/>
      <c r="IF231" s="17"/>
      <c r="IG231" s="17"/>
      <c r="IH231" s="17"/>
      <c r="II231" s="17"/>
      <c r="IJ231" s="17"/>
      <c r="IK231" s="17"/>
      <c r="IL231" s="17"/>
      <c r="IM231" s="17"/>
      <c r="IN231" s="17"/>
      <c r="IO231" s="17"/>
      <c r="IP231" s="17"/>
      <c r="IQ231" s="17"/>
      <c r="IR231" s="17"/>
      <c r="IS231" s="17"/>
      <c r="IT231" s="17"/>
      <c r="IU231" s="17"/>
      <c r="IV231" s="17"/>
      <c r="IW231" s="17"/>
      <c r="IX231" s="17"/>
      <c r="IY231" s="17"/>
      <c r="IZ231" s="17"/>
      <c r="JA231" s="17"/>
      <c r="JB231" s="17"/>
      <c r="JC231" s="17"/>
      <c r="JD231" s="17"/>
      <c r="JE231" s="17"/>
      <c r="JF231" s="17"/>
      <c r="JG231" s="17"/>
      <c r="JH231" s="17"/>
      <c r="JI231" s="17"/>
      <c r="JJ231" s="17"/>
      <c r="JK231" s="17"/>
      <c r="JL231" s="17"/>
      <c r="JM231" s="17"/>
      <c r="JN231" s="17"/>
      <c r="JO231" s="17"/>
      <c r="JP231" s="17"/>
      <c r="JQ231" s="17"/>
      <c r="JR231" s="17"/>
      <c r="JS231" s="17"/>
      <c r="JT231" s="17"/>
      <c r="JU231" s="17"/>
      <c r="JV231" s="17"/>
      <c r="JW231" s="17"/>
      <c r="JX231" s="17"/>
      <c r="JY231" s="17"/>
      <c r="JZ231" s="17"/>
      <c r="KA231" s="17"/>
      <c r="KB231" s="17"/>
      <c r="KC231" s="17"/>
      <c r="KD231" s="17"/>
      <c r="KE231" s="17"/>
      <c r="KF231" s="17"/>
      <c r="KG231" s="17"/>
      <c r="KH231" s="17"/>
      <c r="KI231" s="17"/>
      <c r="KJ231" s="17"/>
      <c r="KK231" s="17"/>
      <c r="KL231" s="17"/>
      <c r="KM231" s="17"/>
      <c r="KN231" s="17"/>
      <c r="KO231" s="17"/>
      <c r="KP231" s="17"/>
      <c r="KQ231" s="17"/>
      <c r="KR231" s="17"/>
      <c r="KS231" s="17"/>
      <c r="KT231" s="17"/>
      <c r="KU231" s="17"/>
      <c r="KV231" s="17"/>
      <c r="KW231" s="17"/>
      <c r="KX231" s="17"/>
      <c r="KY231" s="17"/>
      <c r="KZ231" s="17"/>
      <c r="LA231" s="17"/>
      <c r="LB231" s="17"/>
      <c r="LC231" s="17"/>
      <c r="LD231" s="17"/>
      <c r="LE231" s="17"/>
      <c r="LF231" s="17"/>
      <c r="LG231" s="17"/>
      <c r="LH231" s="17"/>
      <c r="LI231" s="17"/>
      <c r="LJ231" s="17"/>
      <c r="LK231" s="17"/>
      <c r="LL231" s="17"/>
      <c r="LM231" s="17"/>
      <c r="LN231" s="17"/>
      <c r="LO231" s="17"/>
      <c r="LP231" s="17"/>
      <c r="LQ231" s="17"/>
      <c r="LR231" s="17"/>
      <c r="LS231" s="17"/>
      <c r="LT231" s="17"/>
      <c r="LU231" s="17"/>
      <c r="LV231" s="17"/>
      <c r="LW231" s="17"/>
      <c r="LX231" s="17"/>
      <c r="LY231" s="17"/>
      <c r="LZ231" s="17"/>
      <c r="MA231" s="17"/>
      <c r="MB231" s="17"/>
      <c r="MC231" s="17"/>
      <c r="MD231" s="17"/>
      <c r="ME231" s="17"/>
      <c r="MF231" s="17"/>
      <c r="MG231" s="17"/>
      <c r="MH231" s="17"/>
      <c r="MI231" s="17"/>
      <c r="MJ231" s="17"/>
      <c r="MK231" s="17"/>
      <c r="ML231" s="17"/>
      <c r="MM231" s="17"/>
      <c r="MN231" s="17"/>
      <c r="MO231" s="17"/>
      <c r="MP231" s="17"/>
      <c r="MQ231" s="17"/>
      <c r="MR231" s="17"/>
      <c r="MS231" s="17"/>
      <c r="MT231" s="17"/>
      <c r="MU231" s="17"/>
      <c r="MV231" s="17"/>
      <c r="MW231" s="17"/>
      <c r="MX231" s="17"/>
      <c r="MY231" s="17"/>
      <c r="MZ231" s="17"/>
      <c r="NA231" s="17"/>
      <c r="NB231" s="17"/>
      <c r="NC231" s="17"/>
      <c r="ND231" s="17"/>
      <c r="NE231" s="17"/>
      <c r="NF231" s="17"/>
      <c r="NG231" s="17"/>
      <c r="NH231" s="17"/>
      <c r="NI231" s="17"/>
      <c r="NJ231" s="17"/>
      <c r="NK231" s="17"/>
      <c r="NL231" s="17"/>
      <c r="NM231" s="17"/>
      <c r="NN231" s="17"/>
      <c r="NO231" s="17"/>
      <c r="NP231" s="17"/>
      <c r="NQ231" s="17"/>
      <c r="NR231" s="17"/>
      <c r="NS231" s="17"/>
      <c r="NT231" s="17"/>
      <c r="NU231" s="17"/>
      <c r="NV231" s="17"/>
      <c r="NW231" s="17"/>
      <c r="NX231" s="17"/>
      <c r="NY231" s="17"/>
      <c r="NZ231" s="17"/>
      <c r="OA231" s="17"/>
      <c r="OB231" s="17"/>
      <c r="OC231" s="17"/>
      <c r="OD231" s="17"/>
      <c r="OE231" s="17"/>
      <c r="OF231" s="17"/>
      <c r="OG231" s="17"/>
      <c r="OH231" s="17"/>
      <c r="OI231" s="17"/>
      <c r="OJ231" s="17"/>
      <c r="OK231" s="17"/>
      <c r="OL231" s="17"/>
      <c r="OM231" s="17"/>
      <c r="ON231" s="17"/>
      <c r="OO231" s="17"/>
      <c r="OP231" s="17"/>
      <c r="OQ231" s="17"/>
      <c r="OR231" s="17"/>
      <c r="OS231" s="17"/>
      <c r="OT231" s="17"/>
      <c r="OU231" s="17"/>
      <c r="OV231" s="17"/>
      <c r="OW231" s="17"/>
      <c r="OX231" s="17"/>
      <c r="OY231" s="17"/>
      <c r="OZ231" s="17"/>
      <c r="PA231" s="17"/>
      <c r="PB231" s="17"/>
      <c r="PC231" s="17"/>
      <c r="PD231" s="17"/>
      <c r="PE231" s="17"/>
      <c r="PF231" s="17"/>
      <c r="PG231" s="17"/>
      <c r="PH231" s="17"/>
      <c r="PI231" s="17"/>
      <c r="PJ231" s="17"/>
      <c r="PK231" s="17"/>
      <c r="PL231" s="17"/>
      <c r="PM231" s="17"/>
      <c r="PN231" s="17"/>
      <c r="PO231" s="17"/>
      <c r="PP231" s="17"/>
      <c r="PQ231" s="17"/>
      <c r="PR231" s="17"/>
      <c r="PS231" s="17"/>
      <c r="PT231" s="17"/>
      <c r="PU231" s="17"/>
      <c r="PV231" s="17"/>
      <c r="PW231" s="17"/>
      <c r="PX231" s="17"/>
      <c r="PY231" s="17"/>
      <c r="PZ231" s="17"/>
      <c r="QA231" s="17"/>
      <c r="QB231" s="17"/>
      <c r="QC231" s="17"/>
      <c r="QD231" s="17"/>
      <c r="QE231" s="17"/>
      <c r="QF231" s="17"/>
      <c r="QG231" s="17"/>
      <c r="QH231" s="17"/>
      <c r="QI231" s="17"/>
      <c r="QJ231" s="17"/>
      <c r="QK231" s="17"/>
      <c r="QL231" s="17"/>
      <c r="QM231" s="17"/>
      <c r="QN231" s="17"/>
      <c r="QO231" s="17"/>
      <c r="QP231" s="17"/>
      <c r="QQ231" s="17"/>
      <c r="QR231" s="17"/>
      <c r="QS231" s="17"/>
      <c r="QT231" s="17"/>
      <c r="QU231" s="17"/>
      <c r="QV231" s="17"/>
      <c r="QW231" s="17"/>
      <c r="QX231" s="17"/>
      <c r="QY231" s="17"/>
      <c r="QZ231" s="17"/>
      <c r="RA231" s="17"/>
      <c r="RB231" s="17"/>
      <c r="RC231" s="17"/>
      <c r="RD231" s="17"/>
      <c r="RE231" s="17"/>
      <c r="RF231" s="17"/>
      <c r="RG231" s="17"/>
      <c r="RH231" s="17"/>
      <c r="RI231" s="17"/>
      <c r="RJ231" s="17"/>
      <c r="RK231" s="17"/>
      <c r="RL231" s="17"/>
      <c r="RM231" s="17"/>
      <c r="RN231" s="17"/>
      <c r="RO231" s="17"/>
      <c r="RP231" s="17"/>
      <c r="RQ231" s="17"/>
      <c r="RR231" s="17"/>
      <c r="RS231" s="17"/>
      <c r="RT231" s="17"/>
      <c r="RU231" s="17"/>
      <c r="RV231" s="17"/>
      <c r="RW231" s="17"/>
      <c r="RX231" s="17"/>
      <c r="RY231" s="17"/>
      <c r="RZ231" s="17"/>
      <c r="SA231" s="17"/>
      <c r="SB231" s="17"/>
      <c r="SC231" s="17"/>
      <c r="SD231" s="17"/>
      <c r="SE231" s="17"/>
      <c r="SF231" s="17"/>
      <c r="SG231" s="17"/>
      <c r="SH231" s="17"/>
      <c r="SI231" s="17"/>
      <c r="SJ231" s="17"/>
      <c r="SK231" s="17"/>
      <c r="SL231" s="17"/>
      <c r="SM231" s="17"/>
      <c r="SN231" s="17"/>
      <c r="SO231" s="17"/>
      <c r="SP231" s="17"/>
      <c r="SQ231" s="17"/>
      <c r="SR231" s="17"/>
      <c r="SS231" s="17"/>
      <c r="ST231" s="17"/>
      <c r="SU231" s="17"/>
    </row>
    <row r="232" spans="1:515" s="40" customFormat="1" ht="135.75" customHeight="1" x14ac:dyDescent="0.25">
      <c r="A232" s="38"/>
      <c r="B232" s="43" t="s">
        <v>1253</v>
      </c>
      <c r="C232" s="4" t="s">
        <v>693</v>
      </c>
      <c r="D232" s="4" t="s">
        <v>689</v>
      </c>
      <c r="E232" s="4" t="s">
        <v>694</v>
      </c>
      <c r="F232" s="4" t="s">
        <v>691</v>
      </c>
      <c r="G232" s="4" t="s">
        <v>158</v>
      </c>
      <c r="H232" s="4" t="s">
        <v>160</v>
      </c>
      <c r="I232" s="4" t="s">
        <v>180</v>
      </c>
      <c r="J232" s="14">
        <v>45019</v>
      </c>
      <c r="K232" s="14">
        <v>45132</v>
      </c>
      <c r="L232" s="42">
        <f t="shared" si="18"/>
        <v>113</v>
      </c>
      <c r="M232" s="4" t="s">
        <v>70</v>
      </c>
      <c r="N232" s="4" t="s">
        <v>72</v>
      </c>
      <c r="O232" s="4" t="s">
        <v>692</v>
      </c>
      <c r="P232" s="4" t="s">
        <v>182</v>
      </c>
      <c r="Q232" s="4" t="s">
        <v>187</v>
      </c>
      <c r="R232" s="4" t="s">
        <v>29</v>
      </c>
      <c r="S232" s="4"/>
      <c r="T232" s="4" t="s">
        <v>31</v>
      </c>
      <c r="U232" s="4"/>
      <c r="V232" s="4"/>
      <c r="W232" s="4"/>
      <c r="X232" s="4"/>
      <c r="Y232" s="4"/>
      <c r="Z232" s="4"/>
      <c r="AA232" s="4"/>
      <c r="AB232" s="4"/>
      <c r="AC232" s="4"/>
      <c r="AD232" s="4"/>
      <c r="AE232" s="4" t="s">
        <v>128</v>
      </c>
      <c r="AF232" s="4" t="s">
        <v>147</v>
      </c>
      <c r="AG232" s="4"/>
      <c r="AH232" s="4"/>
      <c r="AI232" s="4"/>
      <c r="AJ232" s="4"/>
      <c r="AK232" s="4"/>
      <c r="AL232" s="4" t="s">
        <v>1032</v>
      </c>
      <c r="AM232" s="4"/>
      <c r="AN232" s="4" t="s">
        <v>167</v>
      </c>
      <c r="AO232" s="4"/>
      <c r="AP232" s="4"/>
      <c r="AQ232" s="4" t="s">
        <v>48</v>
      </c>
      <c r="AR232" s="4"/>
      <c r="AS232" s="4" t="s">
        <v>50</v>
      </c>
      <c r="AT232" s="4"/>
      <c r="AU232" s="4"/>
      <c r="AV232" s="4"/>
      <c r="AW232" s="4"/>
      <c r="AX232" s="4"/>
      <c r="AY232" s="4"/>
      <c r="AZ232" s="4"/>
      <c r="BA232" s="4"/>
      <c r="BB232" s="4"/>
      <c r="BC232" s="4"/>
      <c r="BD232" s="4"/>
      <c r="BE232" s="4"/>
      <c r="BF232" s="4" t="s">
        <v>58</v>
      </c>
      <c r="BG232" s="4"/>
      <c r="BH232" s="4"/>
      <c r="BI232" s="4"/>
      <c r="BJ232" s="4" t="s">
        <v>56</v>
      </c>
      <c r="BK232" s="4"/>
      <c r="BL232" s="4"/>
      <c r="BM232" s="4"/>
      <c r="BN232" s="4"/>
      <c r="BO232" s="38"/>
      <c r="BP232" s="17"/>
      <c r="BQ232" s="17"/>
      <c r="BR232" s="17"/>
      <c r="BS232" s="17"/>
      <c r="BT232" s="17"/>
      <c r="BU232" s="17"/>
      <c r="BV232" s="17"/>
      <c r="BW232" s="17"/>
      <c r="BX232" s="17"/>
      <c r="BY232" s="17"/>
      <c r="BZ232" s="17"/>
      <c r="CA232" s="17"/>
      <c r="CB232" s="17"/>
      <c r="CC232" s="17"/>
      <c r="CD232" s="17"/>
      <c r="CE232" s="17"/>
      <c r="CF232" s="17"/>
      <c r="CG232" s="17"/>
      <c r="CH232" s="17"/>
      <c r="CI232" s="17"/>
      <c r="CJ232" s="17"/>
      <c r="CK232" s="17"/>
      <c r="CL232" s="17"/>
      <c r="CM232" s="17"/>
      <c r="CN232" s="17"/>
      <c r="CO232" s="17"/>
      <c r="CP232" s="17"/>
      <c r="CQ232" s="17"/>
      <c r="CR232" s="17"/>
      <c r="CS232" s="17"/>
      <c r="CT232" s="17"/>
      <c r="CU232" s="17"/>
      <c r="CV232" s="17"/>
      <c r="CW232" s="17"/>
      <c r="CX232" s="17"/>
      <c r="CY232" s="17"/>
      <c r="CZ232" s="17"/>
      <c r="DA232" s="17"/>
      <c r="DB232" s="17"/>
      <c r="DC232" s="17"/>
      <c r="DD232" s="17"/>
      <c r="DE232" s="17"/>
      <c r="DF232" s="17"/>
      <c r="DG232" s="17"/>
      <c r="DH232" s="17"/>
      <c r="DI232" s="17"/>
      <c r="DJ232" s="17"/>
      <c r="DK232" s="17"/>
      <c r="DL232" s="17"/>
      <c r="DM232" s="17"/>
      <c r="DN232" s="17"/>
      <c r="DO232" s="17"/>
      <c r="DP232" s="17"/>
      <c r="DQ232" s="17"/>
      <c r="DR232" s="17"/>
      <c r="DS232" s="17"/>
      <c r="DT232" s="17"/>
      <c r="DU232" s="17"/>
      <c r="DV232" s="17"/>
      <c r="DW232" s="17"/>
      <c r="DX232" s="17"/>
      <c r="DY232" s="17"/>
      <c r="DZ232" s="17"/>
      <c r="EA232" s="17"/>
      <c r="EB232" s="17"/>
      <c r="EC232" s="17"/>
      <c r="ED232" s="17"/>
      <c r="EE232" s="17"/>
      <c r="EF232" s="17"/>
      <c r="EG232" s="17"/>
      <c r="EH232" s="17"/>
      <c r="EI232" s="17"/>
      <c r="EJ232" s="17"/>
      <c r="EK232" s="17"/>
      <c r="EL232" s="17"/>
      <c r="EM232" s="17"/>
      <c r="EN232" s="17"/>
      <c r="EO232" s="17"/>
      <c r="EP232" s="17"/>
      <c r="EQ232" s="17"/>
      <c r="ER232" s="17"/>
      <c r="ES232" s="17"/>
      <c r="ET232" s="17"/>
      <c r="EU232" s="17"/>
      <c r="EV232" s="17"/>
      <c r="EW232" s="17"/>
      <c r="EX232" s="17"/>
      <c r="EY232" s="17"/>
      <c r="EZ232" s="17"/>
      <c r="FA232" s="17"/>
      <c r="FB232" s="17"/>
      <c r="FC232" s="17"/>
      <c r="FD232" s="17"/>
      <c r="FE232" s="17"/>
      <c r="FF232" s="17"/>
      <c r="FG232" s="17"/>
      <c r="FH232" s="17"/>
      <c r="FI232" s="17"/>
      <c r="FJ232" s="17"/>
      <c r="FK232" s="17"/>
      <c r="FL232" s="17"/>
      <c r="FM232" s="17"/>
      <c r="FN232" s="17"/>
      <c r="FO232" s="17"/>
      <c r="FP232" s="17"/>
      <c r="FQ232" s="17"/>
      <c r="FR232" s="17"/>
      <c r="FS232" s="17"/>
      <c r="FT232" s="17"/>
      <c r="FU232" s="17"/>
      <c r="FV232" s="17"/>
      <c r="FW232" s="17"/>
      <c r="FX232" s="17"/>
      <c r="FY232" s="17"/>
      <c r="FZ232" s="17"/>
      <c r="GA232" s="17"/>
      <c r="GB232" s="17"/>
      <c r="GC232" s="17"/>
      <c r="GD232" s="17"/>
      <c r="GE232" s="17"/>
      <c r="GF232" s="17"/>
      <c r="GG232" s="17"/>
      <c r="GH232" s="17"/>
      <c r="GI232" s="17"/>
      <c r="GJ232" s="17"/>
      <c r="GK232" s="17"/>
      <c r="GL232" s="17"/>
      <c r="GM232" s="17"/>
      <c r="GN232" s="17"/>
      <c r="GO232" s="17"/>
      <c r="GP232" s="17"/>
      <c r="GQ232" s="17"/>
      <c r="GR232" s="17"/>
      <c r="GS232" s="17"/>
      <c r="GT232" s="17"/>
      <c r="GU232" s="17"/>
      <c r="GV232" s="17"/>
      <c r="GW232" s="17"/>
      <c r="GX232" s="17"/>
      <c r="GY232" s="17"/>
      <c r="GZ232" s="17"/>
      <c r="HA232" s="17"/>
      <c r="HB232" s="17"/>
      <c r="HC232" s="17"/>
      <c r="HD232" s="17"/>
      <c r="HE232" s="17"/>
      <c r="HF232" s="17"/>
      <c r="HG232" s="17"/>
      <c r="HH232" s="17"/>
      <c r="HI232" s="17"/>
      <c r="HJ232" s="17"/>
      <c r="HK232" s="17"/>
      <c r="HL232" s="17"/>
      <c r="HM232" s="17"/>
      <c r="HN232" s="17"/>
      <c r="HO232" s="17"/>
      <c r="HP232" s="17"/>
      <c r="HQ232" s="17"/>
      <c r="HR232" s="17"/>
      <c r="HS232" s="17"/>
      <c r="HT232" s="17"/>
      <c r="HU232" s="17"/>
      <c r="HV232" s="17"/>
      <c r="HW232" s="17"/>
      <c r="HX232" s="17"/>
      <c r="HY232" s="17"/>
      <c r="HZ232" s="17"/>
      <c r="IA232" s="17"/>
      <c r="IB232" s="17"/>
      <c r="IC232" s="17"/>
      <c r="ID232" s="17"/>
      <c r="IE232" s="17"/>
      <c r="IF232" s="17"/>
      <c r="IG232" s="17"/>
      <c r="IH232" s="17"/>
      <c r="II232" s="17"/>
      <c r="IJ232" s="17"/>
      <c r="IK232" s="17"/>
      <c r="IL232" s="17"/>
      <c r="IM232" s="17"/>
      <c r="IN232" s="17"/>
      <c r="IO232" s="17"/>
      <c r="IP232" s="17"/>
      <c r="IQ232" s="17"/>
      <c r="IR232" s="17"/>
      <c r="IS232" s="17"/>
      <c r="IT232" s="17"/>
      <c r="IU232" s="17"/>
      <c r="IV232" s="17"/>
      <c r="IW232" s="17"/>
      <c r="IX232" s="17"/>
      <c r="IY232" s="17"/>
      <c r="IZ232" s="17"/>
      <c r="JA232" s="17"/>
      <c r="JB232" s="17"/>
      <c r="JC232" s="17"/>
      <c r="JD232" s="17"/>
      <c r="JE232" s="17"/>
      <c r="JF232" s="17"/>
      <c r="JG232" s="17"/>
      <c r="JH232" s="17"/>
      <c r="JI232" s="17"/>
      <c r="JJ232" s="17"/>
      <c r="JK232" s="17"/>
      <c r="JL232" s="17"/>
      <c r="JM232" s="17"/>
      <c r="JN232" s="17"/>
      <c r="JO232" s="17"/>
      <c r="JP232" s="17"/>
      <c r="JQ232" s="17"/>
      <c r="JR232" s="17"/>
      <c r="JS232" s="17"/>
      <c r="JT232" s="17"/>
      <c r="JU232" s="17"/>
      <c r="JV232" s="17"/>
      <c r="JW232" s="17"/>
      <c r="JX232" s="17"/>
      <c r="JY232" s="17"/>
      <c r="JZ232" s="17"/>
      <c r="KA232" s="17"/>
      <c r="KB232" s="17"/>
      <c r="KC232" s="17"/>
      <c r="KD232" s="17"/>
      <c r="KE232" s="17"/>
      <c r="KF232" s="17"/>
      <c r="KG232" s="17"/>
      <c r="KH232" s="17"/>
      <c r="KI232" s="17"/>
      <c r="KJ232" s="17"/>
      <c r="KK232" s="17"/>
      <c r="KL232" s="17"/>
      <c r="KM232" s="17"/>
      <c r="KN232" s="17"/>
      <c r="KO232" s="17"/>
      <c r="KP232" s="17"/>
      <c r="KQ232" s="17"/>
      <c r="KR232" s="17"/>
      <c r="KS232" s="17"/>
      <c r="KT232" s="17"/>
      <c r="KU232" s="17"/>
      <c r="KV232" s="17"/>
      <c r="KW232" s="17"/>
      <c r="KX232" s="17"/>
      <c r="KY232" s="17"/>
      <c r="KZ232" s="17"/>
      <c r="LA232" s="17"/>
      <c r="LB232" s="17"/>
      <c r="LC232" s="17"/>
      <c r="LD232" s="17"/>
      <c r="LE232" s="17"/>
      <c r="LF232" s="17"/>
      <c r="LG232" s="17"/>
      <c r="LH232" s="17"/>
      <c r="LI232" s="17"/>
      <c r="LJ232" s="17"/>
      <c r="LK232" s="17"/>
      <c r="LL232" s="17"/>
      <c r="LM232" s="17"/>
      <c r="LN232" s="17"/>
      <c r="LO232" s="17"/>
      <c r="LP232" s="17"/>
      <c r="LQ232" s="17"/>
      <c r="LR232" s="17"/>
      <c r="LS232" s="17"/>
      <c r="LT232" s="17"/>
      <c r="LU232" s="17"/>
      <c r="LV232" s="17"/>
      <c r="LW232" s="17"/>
      <c r="LX232" s="17"/>
      <c r="LY232" s="17"/>
      <c r="LZ232" s="17"/>
      <c r="MA232" s="17"/>
      <c r="MB232" s="17"/>
      <c r="MC232" s="17"/>
      <c r="MD232" s="17"/>
      <c r="ME232" s="17"/>
      <c r="MF232" s="17"/>
      <c r="MG232" s="17"/>
      <c r="MH232" s="17"/>
      <c r="MI232" s="17"/>
      <c r="MJ232" s="17"/>
      <c r="MK232" s="17"/>
      <c r="ML232" s="17"/>
      <c r="MM232" s="17"/>
      <c r="MN232" s="17"/>
      <c r="MO232" s="17"/>
      <c r="MP232" s="17"/>
      <c r="MQ232" s="17"/>
      <c r="MR232" s="17"/>
      <c r="MS232" s="17"/>
      <c r="MT232" s="17"/>
      <c r="MU232" s="17"/>
      <c r="MV232" s="17"/>
      <c r="MW232" s="17"/>
      <c r="MX232" s="17"/>
      <c r="MY232" s="17"/>
      <c r="MZ232" s="17"/>
      <c r="NA232" s="17"/>
      <c r="NB232" s="17"/>
      <c r="NC232" s="17"/>
      <c r="ND232" s="17"/>
      <c r="NE232" s="17"/>
      <c r="NF232" s="17"/>
      <c r="NG232" s="17"/>
      <c r="NH232" s="17"/>
      <c r="NI232" s="17"/>
      <c r="NJ232" s="17"/>
      <c r="NK232" s="17"/>
      <c r="NL232" s="17"/>
      <c r="NM232" s="17"/>
      <c r="NN232" s="17"/>
      <c r="NO232" s="17"/>
      <c r="NP232" s="17"/>
      <c r="NQ232" s="17"/>
      <c r="NR232" s="17"/>
      <c r="NS232" s="17"/>
      <c r="NT232" s="17"/>
      <c r="NU232" s="17"/>
      <c r="NV232" s="17"/>
      <c r="NW232" s="17"/>
      <c r="NX232" s="17"/>
      <c r="NY232" s="17"/>
      <c r="NZ232" s="17"/>
      <c r="OA232" s="17"/>
      <c r="OB232" s="17"/>
      <c r="OC232" s="17"/>
      <c r="OD232" s="17"/>
      <c r="OE232" s="17"/>
      <c r="OF232" s="17"/>
      <c r="OG232" s="17"/>
      <c r="OH232" s="17"/>
      <c r="OI232" s="17"/>
      <c r="OJ232" s="17"/>
      <c r="OK232" s="17"/>
      <c r="OL232" s="17"/>
      <c r="OM232" s="17"/>
      <c r="ON232" s="17"/>
      <c r="OO232" s="17"/>
      <c r="OP232" s="17"/>
      <c r="OQ232" s="17"/>
      <c r="OR232" s="17"/>
      <c r="OS232" s="17"/>
      <c r="OT232" s="17"/>
      <c r="OU232" s="17"/>
      <c r="OV232" s="17"/>
      <c r="OW232" s="17"/>
      <c r="OX232" s="17"/>
      <c r="OY232" s="17"/>
      <c r="OZ232" s="17"/>
      <c r="PA232" s="17"/>
      <c r="PB232" s="17"/>
      <c r="PC232" s="17"/>
      <c r="PD232" s="17"/>
      <c r="PE232" s="17"/>
      <c r="PF232" s="17"/>
      <c r="PG232" s="17"/>
      <c r="PH232" s="17"/>
      <c r="PI232" s="17"/>
      <c r="PJ232" s="17"/>
      <c r="PK232" s="17"/>
      <c r="PL232" s="17"/>
      <c r="PM232" s="17"/>
      <c r="PN232" s="17"/>
      <c r="PO232" s="17"/>
      <c r="PP232" s="17"/>
      <c r="PQ232" s="17"/>
      <c r="PR232" s="17"/>
      <c r="PS232" s="17"/>
      <c r="PT232" s="17"/>
      <c r="PU232" s="17"/>
      <c r="PV232" s="17"/>
      <c r="PW232" s="17"/>
      <c r="PX232" s="17"/>
      <c r="PY232" s="17"/>
      <c r="PZ232" s="17"/>
      <c r="QA232" s="17"/>
      <c r="QB232" s="17"/>
      <c r="QC232" s="17"/>
      <c r="QD232" s="17"/>
      <c r="QE232" s="17"/>
      <c r="QF232" s="17"/>
      <c r="QG232" s="17"/>
      <c r="QH232" s="17"/>
      <c r="QI232" s="17"/>
      <c r="QJ232" s="17"/>
      <c r="QK232" s="17"/>
      <c r="QL232" s="17"/>
      <c r="QM232" s="17"/>
      <c r="QN232" s="17"/>
      <c r="QO232" s="17"/>
      <c r="QP232" s="17"/>
      <c r="QQ232" s="17"/>
      <c r="QR232" s="17"/>
      <c r="QS232" s="17"/>
      <c r="QT232" s="17"/>
      <c r="QU232" s="17"/>
      <c r="QV232" s="17"/>
      <c r="QW232" s="17"/>
      <c r="QX232" s="17"/>
      <c r="QY232" s="17"/>
      <c r="QZ232" s="17"/>
      <c r="RA232" s="17"/>
      <c r="RB232" s="17"/>
      <c r="RC232" s="17"/>
      <c r="RD232" s="17"/>
      <c r="RE232" s="17"/>
      <c r="RF232" s="17"/>
      <c r="RG232" s="17"/>
      <c r="RH232" s="17"/>
      <c r="RI232" s="17"/>
      <c r="RJ232" s="17"/>
      <c r="RK232" s="17"/>
      <c r="RL232" s="17"/>
      <c r="RM232" s="17"/>
      <c r="RN232" s="17"/>
      <c r="RO232" s="17"/>
      <c r="RP232" s="17"/>
      <c r="RQ232" s="17"/>
      <c r="RR232" s="17"/>
      <c r="RS232" s="17"/>
      <c r="RT232" s="17"/>
      <c r="RU232" s="17"/>
      <c r="RV232" s="17"/>
      <c r="RW232" s="17"/>
      <c r="RX232" s="17"/>
      <c r="RY232" s="17"/>
      <c r="RZ232" s="17"/>
      <c r="SA232" s="17"/>
      <c r="SB232" s="17"/>
      <c r="SC232" s="17"/>
      <c r="SD232" s="17"/>
      <c r="SE232" s="17"/>
      <c r="SF232" s="17"/>
      <c r="SG232" s="17"/>
      <c r="SH232" s="17"/>
      <c r="SI232" s="17"/>
      <c r="SJ232" s="17"/>
      <c r="SK232" s="17"/>
      <c r="SL232" s="17"/>
      <c r="SM232" s="17"/>
      <c r="SN232" s="17"/>
      <c r="SO232" s="17"/>
      <c r="SP232" s="17"/>
      <c r="SQ232" s="17"/>
      <c r="SR232" s="17"/>
      <c r="SS232" s="17"/>
      <c r="ST232" s="17"/>
      <c r="SU232" s="17"/>
    </row>
    <row r="233" spans="1:515" s="40" customFormat="1" ht="135.75" customHeight="1" x14ac:dyDescent="0.25">
      <c r="A233" s="38"/>
      <c r="B233" s="43" t="s">
        <v>1254</v>
      </c>
      <c r="C233" s="4" t="s">
        <v>695</v>
      </c>
      <c r="D233" s="4" t="s">
        <v>689</v>
      </c>
      <c r="E233" s="4" t="s">
        <v>694</v>
      </c>
      <c r="F233" s="4" t="s">
        <v>691</v>
      </c>
      <c r="G233" s="4" t="s">
        <v>158</v>
      </c>
      <c r="H233" s="4" t="s">
        <v>160</v>
      </c>
      <c r="I233" s="4" t="s">
        <v>180</v>
      </c>
      <c r="J233" s="14">
        <v>45110</v>
      </c>
      <c r="K233" s="14">
        <v>45223</v>
      </c>
      <c r="L233" s="42">
        <f t="shared" si="18"/>
        <v>113</v>
      </c>
      <c r="M233" s="4" t="s">
        <v>70</v>
      </c>
      <c r="N233" s="4" t="s">
        <v>72</v>
      </c>
      <c r="O233" s="4" t="s">
        <v>692</v>
      </c>
      <c r="P233" s="4" t="s">
        <v>182</v>
      </c>
      <c r="Q233" s="4" t="s">
        <v>187</v>
      </c>
      <c r="R233" s="4" t="s">
        <v>29</v>
      </c>
      <c r="S233" s="4"/>
      <c r="T233" s="4" t="s">
        <v>31</v>
      </c>
      <c r="U233" s="4" t="s">
        <v>32</v>
      </c>
      <c r="V233" s="4"/>
      <c r="W233" s="4"/>
      <c r="X233" s="4"/>
      <c r="Y233" s="4"/>
      <c r="Z233" s="4"/>
      <c r="AA233" s="4"/>
      <c r="AB233" s="4"/>
      <c r="AC233" s="4"/>
      <c r="AD233" s="4"/>
      <c r="AE233" s="4" t="s">
        <v>128</v>
      </c>
      <c r="AF233" s="4" t="s">
        <v>147</v>
      </c>
      <c r="AG233" s="4"/>
      <c r="AH233" s="4"/>
      <c r="AI233" s="4"/>
      <c r="AJ233" s="4"/>
      <c r="AK233" s="4"/>
      <c r="AL233" s="4" t="s">
        <v>1032</v>
      </c>
      <c r="AM233" s="4"/>
      <c r="AN233" s="4" t="s">
        <v>167</v>
      </c>
      <c r="AO233" s="4"/>
      <c r="AP233" s="4"/>
      <c r="AQ233" s="4" t="s">
        <v>48</v>
      </c>
      <c r="AR233" s="4"/>
      <c r="AS233" s="4" t="s">
        <v>50</v>
      </c>
      <c r="AT233" s="4"/>
      <c r="AU233" s="4"/>
      <c r="AV233" s="4"/>
      <c r="AW233" s="4"/>
      <c r="AX233" s="4"/>
      <c r="AY233" s="4"/>
      <c r="AZ233" s="4"/>
      <c r="BA233" s="4"/>
      <c r="BB233" s="4"/>
      <c r="BC233" s="4"/>
      <c r="BD233" s="4"/>
      <c r="BE233" s="4"/>
      <c r="BF233" s="4" t="s">
        <v>58</v>
      </c>
      <c r="BG233" s="4"/>
      <c r="BH233" s="4"/>
      <c r="BI233" s="4"/>
      <c r="BJ233" s="4" t="s">
        <v>56</v>
      </c>
      <c r="BK233" s="4"/>
      <c r="BL233" s="4"/>
      <c r="BM233" s="4"/>
      <c r="BN233" s="4"/>
      <c r="BO233" s="38"/>
      <c r="BP233" s="17"/>
      <c r="BQ233" s="17"/>
      <c r="BR233" s="17"/>
      <c r="BS233" s="17"/>
      <c r="BT233" s="17"/>
      <c r="BU233" s="17"/>
      <c r="BV233" s="17"/>
      <c r="BW233" s="17"/>
      <c r="BX233" s="17"/>
      <c r="BY233" s="17"/>
      <c r="BZ233" s="17"/>
      <c r="CA233" s="17"/>
      <c r="CB233" s="17"/>
      <c r="CC233" s="17"/>
      <c r="CD233" s="17"/>
      <c r="CE233" s="17"/>
      <c r="CF233" s="17"/>
      <c r="CG233" s="17"/>
      <c r="CH233" s="17"/>
      <c r="CI233" s="17"/>
      <c r="CJ233" s="17"/>
      <c r="CK233" s="17"/>
      <c r="CL233" s="17"/>
      <c r="CM233" s="17"/>
      <c r="CN233" s="17"/>
      <c r="CO233" s="17"/>
      <c r="CP233" s="17"/>
      <c r="CQ233" s="17"/>
      <c r="CR233" s="17"/>
      <c r="CS233" s="17"/>
      <c r="CT233" s="17"/>
      <c r="CU233" s="17"/>
      <c r="CV233" s="17"/>
      <c r="CW233" s="17"/>
      <c r="CX233" s="17"/>
      <c r="CY233" s="17"/>
      <c r="CZ233" s="17"/>
      <c r="DA233" s="17"/>
      <c r="DB233" s="17"/>
      <c r="DC233" s="17"/>
      <c r="DD233" s="17"/>
      <c r="DE233" s="17"/>
      <c r="DF233" s="17"/>
      <c r="DG233" s="17"/>
      <c r="DH233" s="17"/>
      <c r="DI233" s="17"/>
      <c r="DJ233" s="17"/>
      <c r="DK233" s="17"/>
      <c r="DL233" s="17"/>
      <c r="DM233" s="17"/>
      <c r="DN233" s="17"/>
      <c r="DO233" s="17"/>
      <c r="DP233" s="17"/>
      <c r="DQ233" s="17"/>
      <c r="DR233" s="17"/>
      <c r="DS233" s="17"/>
      <c r="DT233" s="17"/>
      <c r="DU233" s="17"/>
      <c r="DV233" s="17"/>
      <c r="DW233" s="17"/>
      <c r="DX233" s="17"/>
      <c r="DY233" s="17"/>
      <c r="DZ233" s="17"/>
      <c r="EA233" s="17"/>
      <c r="EB233" s="17"/>
      <c r="EC233" s="17"/>
      <c r="ED233" s="17"/>
      <c r="EE233" s="17"/>
      <c r="EF233" s="17"/>
      <c r="EG233" s="17"/>
      <c r="EH233" s="17"/>
      <c r="EI233" s="17"/>
      <c r="EJ233" s="17"/>
      <c r="EK233" s="17"/>
      <c r="EL233" s="17"/>
      <c r="EM233" s="17"/>
      <c r="EN233" s="17"/>
      <c r="EO233" s="17"/>
      <c r="EP233" s="17"/>
      <c r="EQ233" s="17"/>
      <c r="ER233" s="17"/>
      <c r="ES233" s="17"/>
      <c r="ET233" s="17"/>
      <c r="EU233" s="17"/>
      <c r="EV233" s="17"/>
      <c r="EW233" s="17"/>
      <c r="EX233" s="17"/>
      <c r="EY233" s="17"/>
      <c r="EZ233" s="17"/>
      <c r="FA233" s="17"/>
      <c r="FB233" s="17"/>
      <c r="FC233" s="17"/>
      <c r="FD233" s="17"/>
      <c r="FE233" s="17"/>
      <c r="FF233" s="17"/>
      <c r="FG233" s="17"/>
      <c r="FH233" s="17"/>
      <c r="FI233" s="17"/>
      <c r="FJ233" s="17"/>
      <c r="FK233" s="17"/>
      <c r="FL233" s="17"/>
      <c r="FM233" s="17"/>
      <c r="FN233" s="17"/>
      <c r="FO233" s="17"/>
      <c r="FP233" s="17"/>
      <c r="FQ233" s="17"/>
      <c r="FR233" s="17"/>
      <c r="FS233" s="17"/>
      <c r="FT233" s="17"/>
      <c r="FU233" s="17"/>
      <c r="FV233" s="17"/>
      <c r="FW233" s="17"/>
      <c r="FX233" s="17"/>
      <c r="FY233" s="17"/>
      <c r="FZ233" s="17"/>
      <c r="GA233" s="17"/>
      <c r="GB233" s="17"/>
      <c r="GC233" s="17"/>
      <c r="GD233" s="17"/>
      <c r="GE233" s="17"/>
      <c r="GF233" s="17"/>
      <c r="GG233" s="17"/>
      <c r="GH233" s="17"/>
      <c r="GI233" s="17"/>
      <c r="GJ233" s="17"/>
      <c r="GK233" s="17"/>
      <c r="GL233" s="17"/>
      <c r="GM233" s="17"/>
      <c r="GN233" s="17"/>
      <c r="GO233" s="17"/>
      <c r="GP233" s="17"/>
      <c r="GQ233" s="17"/>
      <c r="GR233" s="17"/>
      <c r="GS233" s="17"/>
      <c r="GT233" s="17"/>
      <c r="GU233" s="17"/>
      <c r="GV233" s="17"/>
      <c r="GW233" s="17"/>
      <c r="GX233" s="17"/>
      <c r="GY233" s="17"/>
      <c r="GZ233" s="17"/>
      <c r="HA233" s="17"/>
      <c r="HB233" s="17"/>
      <c r="HC233" s="17"/>
      <c r="HD233" s="17"/>
      <c r="HE233" s="17"/>
      <c r="HF233" s="17"/>
      <c r="HG233" s="17"/>
      <c r="HH233" s="17"/>
      <c r="HI233" s="17"/>
      <c r="HJ233" s="17"/>
      <c r="HK233" s="17"/>
      <c r="HL233" s="17"/>
      <c r="HM233" s="17"/>
      <c r="HN233" s="17"/>
      <c r="HO233" s="17"/>
      <c r="HP233" s="17"/>
      <c r="HQ233" s="17"/>
      <c r="HR233" s="17"/>
      <c r="HS233" s="17"/>
      <c r="HT233" s="17"/>
      <c r="HU233" s="17"/>
      <c r="HV233" s="17"/>
      <c r="HW233" s="17"/>
      <c r="HX233" s="17"/>
      <c r="HY233" s="17"/>
      <c r="HZ233" s="17"/>
      <c r="IA233" s="17"/>
      <c r="IB233" s="17"/>
      <c r="IC233" s="17"/>
      <c r="ID233" s="17"/>
      <c r="IE233" s="17"/>
      <c r="IF233" s="17"/>
      <c r="IG233" s="17"/>
      <c r="IH233" s="17"/>
      <c r="II233" s="17"/>
      <c r="IJ233" s="17"/>
      <c r="IK233" s="17"/>
      <c r="IL233" s="17"/>
      <c r="IM233" s="17"/>
      <c r="IN233" s="17"/>
      <c r="IO233" s="17"/>
      <c r="IP233" s="17"/>
      <c r="IQ233" s="17"/>
      <c r="IR233" s="17"/>
      <c r="IS233" s="17"/>
      <c r="IT233" s="17"/>
      <c r="IU233" s="17"/>
      <c r="IV233" s="17"/>
      <c r="IW233" s="17"/>
      <c r="IX233" s="17"/>
      <c r="IY233" s="17"/>
      <c r="IZ233" s="17"/>
      <c r="JA233" s="17"/>
      <c r="JB233" s="17"/>
      <c r="JC233" s="17"/>
      <c r="JD233" s="17"/>
      <c r="JE233" s="17"/>
      <c r="JF233" s="17"/>
      <c r="JG233" s="17"/>
      <c r="JH233" s="17"/>
      <c r="JI233" s="17"/>
      <c r="JJ233" s="17"/>
      <c r="JK233" s="17"/>
      <c r="JL233" s="17"/>
      <c r="JM233" s="17"/>
      <c r="JN233" s="17"/>
      <c r="JO233" s="17"/>
      <c r="JP233" s="17"/>
      <c r="JQ233" s="17"/>
      <c r="JR233" s="17"/>
      <c r="JS233" s="17"/>
      <c r="JT233" s="17"/>
      <c r="JU233" s="17"/>
      <c r="JV233" s="17"/>
      <c r="JW233" s="17"/>
      <c r="JX233" s="17"/>
      <c r="JY233" s="17"/>
      <c r="JZ233" s="17"/>
      <c r="KA233" s="17"/>
      <c r="KB233" s="17"/>
      <c r="KC233" s="17"/>
      <c r="KD233" s="17"/>
      <c r="KE233" s="17"/>
      <c r="KF233" s="17"/>
      <c r="KG233" s="17"/>
      <c r="KH233" s="17"/>
      <c r="KI233" s="17"/>
      <c r="KJ233" s="17"/>
      <c r="KK233" s="17"/>
      <c r="KL233" s="17"/>
      <c r="KM233" s="17"/>
      <c r="KN233" s="17"/>
      <c r="KO233" s="17"/>
      <c r="KP233" s="17"/>
      <c r="KQ233" s="17"/>
      <c r="KR233" s="17"/>
      <c r="KS233" s="17"/>
      <c r="KT233" s="17"/>
      <c r="KU233" s="17"/>
      <c r="KV233" s="17"/>
      <c r="KW233" s="17"/>
      <c r="KX233" s="17"/>
      <c r="KY233" s="17"/>
      <c r="KZ233" s="17"/>
      <c r="LA233" s="17"/>
      <c r="LB233" s="17"/>
      <c r="LC233" s="17"/>
      <c r="LD233" s="17"/>
      <c r="LE233" s="17"/>
      <c r="LF233" s="17"/>
      <c r="LG233" s="17"/>
      <c r="LH233" s="17"/>
      <c r="LI233" s="17"/>
      <c r="LJ233" s="17"/>
      <c r="LK233" s="17"/>
      <c r="LL233" s="17"/>
      <c r="LM233" s="17"/>
      <c r="LN233" s="17"/>
      <c r="LO233" s="17"/>
      <c r="LP233" s="17"/>
      <c r="LQ233" s="17"/>
      <c r="LR233" s="17"/>
      <c r="LS233" s="17"/>
      <c r="LT233" s="17"/>
      <c r="LU233" s="17"/>
      <c r="LV233" s="17"/>
      <c r="LW233" s="17"/>
      <c r="LX233" s="17"/>
      <c r="LY233" s="17"/>
      <c r="LZ233" s="17"/>
      <c r="MA233" s="17"/>
      <c r="MB233" s="17"/>
      <c r="MC233" s="17"/>
      <c r="MD233" s="17"/>
      <c r="ME233" s="17"/>
      <c r="MF233" s="17"/>
      <c r="MG233" s="17"/>
      <c r="MH233" s="17"/>
      <c r="MI233" s="17"/>
      <c r="MJ233" s="17"/>
      <c r="MK233" s="17"/>
      <c r="ML233" s="17"/>
      <c r="MM233" s="17"/>
      <c r="MN233" s="17"/>
      <c r="MO233" s="17"/>
      <c r="MP233" s="17"/>
      <c r="MQ233" s="17"/>
      <c r="MR233" s="17"/>
      <c r="MS233" s="17"/>
      <c r="MT233" s="17"/>
      <c r="MU233" s="17"/>
      <c r="MV233" s="17"/>
      <c r="MW233" s="17"/>
      <c r="MX233" s="17"/>
      <c r="MY233" s="17"/>
      <c r="MZ233" s="17"/>
      <c r="NA233" s="17"/>
      <c r="NB233" s="17"/>
      <c r="NC233" s="17"/>
      <c r="ND233" s="17"/>
      <c r="NE233" s="17"/>
      <c r="NF233" s="17"/>
      <c r="NG233" s="17"/>
      <c r="NH233" s="17"/>
      <c r="NI233" s="17"/>
      <c r="NJ233" s="17"/>
      <c r="NK233" s="17"/>
      <c r="NL233" s="17"/>
      <c r="NM233" s="17"/>
      <c r="NN233" s="17"/>
      <c r="NO233" s="17"/>
      <c r="NP233" s="17"/>
      <c r="NQ233" s="17"/>
      <c r="NR233" s="17"/>
      <c r="NS233" s="17"/>
      <c r="NT233" s="17"/>
      <c r="NU233" s="17"/>
      <c r="NV233" s="17"/>
      <c r="NW233" s="17"/>
      <c r="NX233" s="17"/>
      <c r="NY233" s="17"/>
      <c r="NZ233" s="17"/>
      <c r="OA233" s="17"/>
      <c r="OB233" s="17"/>
      <c r="OC233" s="17"/>
      <c r="OD233" s="17"/>
      <c r="OE233" s="17"/>
      <c r="OF233" s="17"/>
      <c r="OG233" s="17"/>
      <c r="OH233" s="17"/>
      <c r="OI233" s="17"/>
      <c r="OJ233" s="17"/>
      <c r="OK233" s="17"/>
      <c r="OL233" s="17"/>
      <c r="OM233" s="17"/>
      <c r="ON233" s="17"/>
      <c r="OO233" s="17"/>
      <c r="OP233" s="17"/>
      <c r="OQ233" s="17"/>
      <c r="OR233" s="17"/>
      <c r="OS233" s="17"/>
      <c r="OT233" s="17"/>
      <c r="OU233" s="17"/>
      <c r="OV233" s="17"/>
      <c r="OW233" s="17"/>
      <c r="OX233" s="17"/>
      <c r="OY233" s="17"/>
      <c r="OZ233" s="17"/>
      <c r="PA233" s="17"/>
      <c r="PB233" s="17"/>
      <c r="PC233" s="17"/>
      <c r="PD233" s="17"/>
      <c r="PE233" s="17"/>
      <c r="PF233" s="17"/>
      <c r="PG233" s="17"/>
      <c r="PH233" s="17"/>
      <c r="PI233" s="17"/>
      <c r="PJ233" s="17"/>
      <c r="PK233" s="17"/>
      <c r="PL233" s="17"/>
      <c r="PM233" s="17"/>
      <c r="PN233" s="17"/>
      <c r="PO233" s="17"/>
      <c r="PP233" s="17"/>
      <c r="PQ233" s="17"/>
      <c r="PR233" s="17"/>
      <c r="PS233" s="17"/>
      <c r="PT233" s="17"/>
      <c r="PU233" s="17"/>
      <c r="PV233" s="17"/>
      <c r="PW233" s="17"/>
      <c r="PX233" s="17"/>
      <c r="PY233" s="17"/>
      <c r="PZ233" s="17"/>
      <c r="QA233" s="17"/>
      <c r="QB233" s="17"/>
      <c r="QC233" s="17"/>
      <c r="QD233" s="17"/>
      <c r="QE233" s="17"/>
      <c r="QF233" s="17"/>
      <c r="QG233" s="17"/>
      <c r="QH233" s="17"/>
      <c r="QI233" s="17"/>
      <c r="QJ233" s="17"/>
      <c r="QK233" s="17"/>
      <c r="QL233" s="17"/>
      <c r="QM233" s="17"/>
      <c r="QN233" s="17"/>
      <c r="QO233" s="17"/>
      <c r="QP233" s="17"/>
      <c r="QQ233" s="17"/>
      <c r="QR233" s="17"/>
      <c r="QS233" s="17"/>
      <c r="QT233" s="17"/>
      <c r="QU233" s="17"/>
      <c r="QV233" s="17"/>
      <c r="QW233" s="17"/>
      <c r="QX233" s="17"/>
      <c r="QY233" s="17"/>
      <c r="QZ233" s="17"/>
      <c r="RA233" s="17"/>
      <c r="RB233" s="17"/>
      <c r="RC233" s="17"/>
      <c r="RD233" s="17"/>
      <c r="RE233" s="17"/>
      <c r="RF233" s="17"/>
      <c r="RG233" s="17"/>
      <c r="RH233" s="17"/>
      <c r="RI233" s="17"/>
      <c r="RJ233" s="17"/>
      <c r="RK233" s="17"/>
      <c r="RL233" s="17"/>
      <c r="RM233" s="17"/>
      <c r="RN233" s="17"/>
      <c r="RO233" s="17"/>
      <c r="RP233" s="17"/>
      <c r="RQ233" s="17"/>
      <c r="RR233" s="17"/>
      <c r="RS233" s="17"/>
      <c r="RT233" s="17"/>
      <c r="RU233" s="17"/>
      <c r="RV233" s="17"/>
      <c r="RW233" s="17"/>
      <c r="RX233" s="17"/>
      <c r="RY233" s="17"/>
      <c r="RZ233" s="17"/>
      <c r="SA233" s="17"/>
      <c r="SB233" s="17"/>
      <c r="SC233" s="17"/>
      <c r="SD233" s="17"/>
      <c r="SE233" s="17"/>
      <c r="SF233" s="17"/>
      <c r="SG233" s="17"/>
      <c r="SH233" s="17"/>
      <c r="SI233" s="17"/>
      <c r="SJ233" s="17"/>
      <c r="SK233" s="17"/>
      <c r="SL233" s="17"/>
      <c r="SM233" s="17"/>
      <c r="SN233" s="17"/>
      <c r="SO233" s="17"/>
      <c r="SP233" s="17"/>
      <c r="SQ233" s="17"/>
      <c r="SR233" s="17"/>
      <c r="SS233" s="17"/>
      <c r="ST233" s="17"/>
      <c r="SU233" s="17"/>
    </row>
    <row r="234" spans="1:515" s="17" customFormat="1" ht="135.75" customHeight="1" x14ac:dyDescent="0.25">
      <c r="A234" s="38"/>
      <c r="B234" s="43" t="s">
        <v>1255</v>
      </c>
      <c r="C234" s="4" t="s">
        <v>696</v>
      </c>
      <c r="D234" s="4" t="s">
        <v>697</v>
      </c>
      <c r="E234" s="6" t="s">
        <v>698</v>
      </c>
      <c r="F234" s="6" t="s">
        <v>699</v>
      </c>
      <c r="G234" s="4" t="s">
        <v>158</v>
      </c>
      <c r="H234" s="4" t="s">
        <v>160</v>
      </c>
      <c r="I234" s="4" t="s">
        <v>180</v>
      </c>
      <c r="J234" s="14">
        <v>45000</v>
      </c>
      <c r="K234" s="14">
        <v>45124</v>
      </c>
      <c r="L234" s="42">
        <f t="shared" si="18"/>
        <v>124</v>
      </c>
      <c r="M234" s="4" t="s">
        <v>70</v>
      </c>
      <c r="N234" s="4" t="s">
        <v>72</v>
      </c>
      <c r="O234" s="4" t="s">
        <v>700</v>
      </c>
      <c r="P234" s="4" t="s">
        <v>182</v>
      </c>
      <c r="Q234" s="4" t="s">
        <v>187</v>
      </c>
      <c r="R234" s="4" t="s">
        <v>29</v>
      </c>
      <c r="S234" s="4"/>
      <c r="T234" s="4" t="s">
        <v>31</v>
      </c>
      <c r="U234" s="4" t="s">
        <v>32</v>
      </c>
      <c r="V234" s="4"/>
      <c r="W234" s="4"/>
      <c r="X234" s="4"/>
      <c r="Y234" s="4"/>
      <c r="Z234" s="4"/>
      <c r="AA234" s="4" t="s">
        <v>38</v>
      </c>
      <c r="AB234" s="4" t="s">
        <v>39</v>
      </c>
      <c r="AC234" s="4"/>
      <c r="AD234" s="4"/>
      <c r="AE234" s="4" t="s">
        <v>127</v>
      </c>
      <c r="AF234" s="4" t="s">
        <v>138</v>
      </c>
      <c r="AG234" s="4"/>
      <c r="AH234" s="4"/>
      <c r="AI234" s="4"/>
      <c r="AJ234" s="4"/>
      <c r="AK234" s="4"/>
      <c r="AL234" s="4" t="s">
        <v>1032</v>
      </c>
      <c r="AM234" s="4"/>
      <c r="AN234" s="4"/>
      <c r="AO234" s="4" t="s">
        <v>29</v>
      </c>
      <c r="AP234" s="4"/>
      <c r="AQ234" s="4" t="s">
        <v>48</v>
      </c>
      <c r="AR234" s="4"/>
      <c r="AS234" s="4" t="s">
        <v>50</v>
      </c>
      <c r="AT234" s="4"/>
      <c r="AU234" s="4"/>
      <c r="AV234" s="4" t="s">
        <v>115</v>
      </c>
      <c r="AW234" s="4" t="s">
        <v>55</v>
      </c>
      <c r="AX234" s="4"/>
      <c r="AY234" s="4"/>
      <c r="AZ234" s="4"/>
      <c r="BA234" s="4"/>
      <c r="BB234" s="4"/>
      <c r="BC234" s="4"/>
      <c r="BD234" s="4"/>
      <c r="BE234" s="4"/>
      <c r="BF234" s="4" t="s">
        <v>58</v>
      </c>
      <c r="BG234" s="4"/>
      <c r="BH234" s="4"/>
      <c r="BI234" s="4"/>
      <c r="BJ234" s="4" t="s">
        <v>56</v>
      </c>
      <c r="BK234" s="4"/>
      <c r="BL234" s="4"/>
      <c r="BM234" s="4"/>
      <c r="BN234" s="4"/>
      <c r="BO234" s="38"/>
    </row>
    <row r="235" spans="1:515" s="17" customFormat="1" ht="135.75" customHeight="1" x14ac:dyDescent="0.25">
      <c r="A235" s="38"/>
      <c r="B235" s="43" t="s">
        <v>1256</v>
      </c>
      <c r="C235" s="4" t="s">
        <v>701</v>
      </c>
      <c r="D235" s="4" t="s">
        <v>697</v>
      </c>
      <c r="E235" s="6" t="s">
        <v>698</v>
      </c>
      <c r="F235" s="6" t="s">
        <v>699</v>
      </c>
      <c r="G235" s="4" t="s">
        <v>158</v>
      </c>
      <c r="H235" s="4" t="s">
        <v>160</v>
      </c>
      <c r="I235" s="4" t="s">
        <v>180</v>
      </c>
      <c r="J235" s="14">
        <v>45153</v>
      </c>
      <c r="K235" s="14">
        <v>45275</v>
      </c>
      <c r="L235" s="42">
        <f t="shared" si="18"/>
        <v>122</v>
      </c>
      <c r="M235" s="4" t="s">
        <v>70</v>
      </c>
      <c r="N235" s="4" t="s">
        <v>72</v>
      </c>
      <c r="O235" s="4" t="s">
        <v>700</v>
      </c>
      <c r="P235" s="4" t="s">
        <v>182</v>
      </c>
      <c r="Q235" s="4" t="s">
        <v>187</v>
      </c>
      <c r="R235" s="4" t="s">
        <v>29</v>
      </c>
      <c r="S235" s="4"/>
      <c r="T235" s="4" t="s">
        <v>31</v>
      </c>
      <c r="U235" s="4" t="s">
        <v>32</v>
      </c>
      <c r="V235" s="4"/>
      <c r="W235" s="4"/>
      <c r="X235" s="4"/>
      <c r="Y235" s="4"/>
      <c r="Z235" s="4"/>
      <c r="AA235" s="4" t="s">
        <v>38</v>
      </c>
      <c r="AB235" s="4" t="s">
        <v>39</v>
      </c>
      <c r="AC235" s="4"/>
      <c r="AD235" s="4"/>
      <c r="AE235" s="4" t="s">
        <v>127</v>
      </c>
      <c r="AF235" s="4" t="s">
        <v>138</v>
      </c>
      <c r="AG235" s="4"/>
      <c r="AH235" s="4"/>
      <c r="AI235" s="4"/>
      <c r="AJ235" s="4"/>
      <c r="AK235" s="4"/>
      <c r="AL235" s="4" t="s">
        <v>1032</v>
      </c>
      <c r="AM235" s="4"/>
      <c r="AN235" s="4"/>
      <c r="AO235" s="4" t="s">
        <v>29</v>
      </c>
      <c r="AP235" s="4"/>
      <c r="AQ235" s="4" t="s">
        <v>48</v>
      </c>
      <c r="AR235" s="4"/>
      <c r="AS235" s="4" t="s">
        <v>50</v>
      </c>
      <c r="AT235" s="4"/>
      <c r="AU235" s="4"/>
      <c r="AV235" s="4" t="s">
        <v>115</v>
      </c>
      <c r="AW235" s="4" t="s">
        <v>55</v>
      </c>
      <c r="AX235" s="4"/>
      <c r="AY235" s="4"/>
      <c r="AZ235" s="4"/>
      <c r="BA235" s="4"/>
      <c r="BB235" s="4"/>
      <c r="BC235" s="4"/>
      <c r="BD235" s="4"/>
      <c r="BE235" s="4"/>
      <c r="BF235" s="4" t="s">
        <v>58</v>
      </c>
      <c r="BG235" s="4"/>
      <c r="BH235" s="4"/>
      <c r="BI235" s="4"/>
      <c r="BJ235" s="4" t="s">
        <v>56</v>
      </c>
      <c r="BK235" s="4"/>
      <c r="BL235" s="4"/>
      <c r="BM235" s="4"/>
      <c r="BN235" s="4"/>
      <c r="BO235" s="38"/>
    </row>
    <row r="236" spans="1:515" s="17" customFormat="1" ht="135.75" customHeight="1" x14ac:dyDescent="0.25">
      <c r="A236" s="38"/>
      <c r="B236" s="43" t="s">
        <v>1257</v>
      </c>
      <c r="C236" s="4" t="s">
        <v>702</v>
      </c>
      <c r="D236" s="4" t="s">
        <v>703</v>
      </c>
      <c r="E236" s="6" t="s">
        <v>704</v>
      </c>
      <c r="F236" s="6" t="s">
        <v>705</v>
      </c>
      <c r="G236" s="4" t="s">
        <v>158</v>
      </c>
      <c r="H236" s="4" t="s">
        <v>160</v>
      </c>
      <c r="I236" s="4" t="s">
        <v>180</v>
      </c>
      <c r="J236" s="14">
        <v>44986</v>
      </c>
      <c r="K236" s="14">
        <v>45107</v>
      </c>
      <c r="L236" s="42">
        <f t="shared" si="18"/>
        <v>121</v>
      </c>
      <c r="M236" s="4" t="s">
        <v>70</v>
      </c>
      <c r="N236" s="4" t="s">
        <v>72</v>
      </c>
      <c r="O236" s="4" t="s">
        <v>706</v>
      </c>
      <c r="P236" s="4" t="s">
        <v>182</v>
      </c>
      <c r="Q236" s="4" t="s">
        <v>187</v>
      </c>
      <c r="R236" s="4" t="s">
        <v>29</v>
      </c>
      <c r="S236" s="4"/>
      <c r="T236" s="4" t="s">
        <v>31</v>
      </c>
      <c r="U236" s="4"/>
      <c r="V236" s="4"/>
      <c r="W236" s="4"/>
      <c r="X236" s="4"/>
      <c r="Y236" s="4"/>
      <c r="Z236" s="4"/>
      <c r="AA236" s="4"/>
      <c r="AB236" s="4"/>
      <c r="AC236" s="4"/>
      <c r="AD236" s="4"/>
      <c r="AE236" s="4" t="s">
        <v>127</v>
      </c>
      <c r="AF236" s="4" t="s">
        <v>136</v>
      </c>
      <c r="AG236" s="4"/>
      <c r="AH236" s="4"/>
      <c r="AI236" s="4"/>
      <c r="AJ236" s="4"/>
      <c r="AK236" s="4"/>
      <c r="AL236" s="4" t="s">
        <v>1032</v>
      </c>
      <c r="AM236" s="4"/>
      <c r="AN236" s="4"/>
      <c r="AO236" s="4" t="s">
        <v>29</v>
      </c>
      <c r="AP236" s="4"/>
      <c r="AQ236" s="4" t="s">
        <v>48</v>
      </c>
      <c r="AR236" s="4"/>
      <c r="AS236" s="4"/>
      <c r="AT236" s="4"/>
      <c r="AU236" s="4"/>
      <c r="AV236" s="4" t="s">
        <v>115</v>
      </c>
      <c r="AW236" s="4" t="s">
        <v>55</v>
      </c>
      <c r="AX236" s="4"/>
      <c r="AY236" s="4"/>
      <c r="AZ236" s="4"/>
      <c r="BA236" s="4"/>
      <c r="BB236" s="4"/>
      <c r="BC236" s="4"/>
      <c r="BD236" s="4"/>
      <c r="BE236" s="4"/>
      <c r="BF236" s="4" t="s">
        <v>58</v>
      </c>
      <c r="BG236" s="4"/>
      <c r="BH236" s="4"/>
      <c r="BI236" s="4"/>
      <c r="BJ236" s="4"/>
      <c r="BK236" s="4"/>
      <c r="BL236" s="4"/>
      <c r="BM236" s="4"/>
      <c r="BN236" s="4"/>
      <c r="BO236" s="38"/>
    </row>
    <row r="237" spans="1:515" s="17" customFormat="1" ht="135.75" customHeight="1" x14ac:dyDescent="0.25">
      <c r="A237" s="38"/>
      <c r="B237" s="43" t="s">
        <v>1258</v>
      </c>
      <c r="C237" s="4" t="s">
        <v>707</v>
      </c>
      <c r="D237" s="4" t="s">
        <v>708</v>
      </c>
      <c r="E237" s="6" t="s">
        <v>709</v>
      </c>
      <c r="F237" s="6" t="s">
        <v>710</v>
      </c>
      <c r="G237" s="4" t="s">
        <v>158</v>
      </c>
      <c r="H237" s="4" t="s">
        <v>160</v>
      </c>
      <c r="I237" s="4" t="s">
        <v>180</v>
      </c>
      <c r="J237" s="14">
        <v>45170</v>
      </c>
      <c r="K237" s="14">
        <v>45275</v>
      </c>
      <c r="L237" s="42">
        <f t="shared" si="18"/>
        <v>105</v>
      </c>
      <c r="M237" s="4" t="s">
        <v>70</v>
      </c>
      <c r="N237" s="4" t="s">
        <v>72</v>
      </c>
      <c r="O237" s="4" t="s">
        <v>706</v>
      </c>
      <c r="P237" s="4" t="s">
        <v>182</v>
      </c>
      <c r="Q237" s="4" t="s">
        <v>187</v>
      </c>
      <c r="R237" s="4" t="s">
        <v>29</v>
      </c>
      <c r="S237" s="4"/>
      <c r="T237" s="4" t="s">
        <v>31</v>
      </c>
      <c r="U237" s="4"/>
      <c r="V237" s="4"/>
      <c r="W237" s="4"/>
      <c r="X237" s="4"/>
      <c r="Y237" s="4"/>
      <c r="Z237" s="4"/>
      <c r="AA237" s="4"/>
      <c r="AB237" s="4"/>
      <c r="AC237" s="4"/>
      <c r="AD237" s="4"/>
      <c r="AE237" s="4" t="s">
        <v>127</v>
      </c>
      <c r="AF237" s="4" t="s">
        <v>136</v>
      </c>
      <c r="AG237" s="4"/>
      <c r="AH237" s="4"/>
      <c r="AI237" s="4"/>
      <c r="AJ237" s="4"/>
      <c r="AK237" s="4"/>
      <c r="AL237" s="4" t="s">
        <v>1032</v>
      </c>
      <c r="AM237" s="4"/>
      <c r="AN237" s="4"/>
      <c r="AO237" s="4" t="s">
        <v>29</v>
      </c>
      <c r="AP237" s="4"/>
      <c r="AQ237" s="4" t="s">
        <v>48</v>
      </c>
      <c r="AR237" s="4"/>
      <c r="AS237" s="4"/>
      <c r="AT237" s="4"/>
      <c r="AU237" s="4"/>
      <c r="AV237" s="4" t="s">
        <v>115</v>
      </c>
      <c r="AW237" s="4" t="s">
        <v>55</v>
      </c>
      <c r="AX237" s="4"/>
      <c r="AY237" s="4"/>
      <c r="AZ237" s="4"/>
      <c r="BA237" s="4"/>
      <c r="BB237" s="4"/>
      <c r="BC237" s="4"/>
      <c r="BD237" s="4"/>
      <c r="BE237" s="4"/>
      <c r="BF237" s="4" t="s">
        <v>58</v>
      </c>
      <c r="BG237" s="4"/>
      <c r="BH237" s="4"/>
      <c r="BI237" s="4"/>
      <c r="BJ237" s="4"/>
      <c r="BK237" s="4"/>
      <c r="BL237" s="4"/>
      <c r="BM237" s="4"/>
      <c r="BN237" s="4"/>
      <c r="BO237" s="38"/>
    </row>
    <row r="238" spans="1:515" s="17" customFormat="1" ht="135.75" customHeight="1" x14ac:dyDescent="0.25">
      <c r="A238" s="38"/>
      <c r="B238" s="43" t="s">
        <v>1259</v>
      </c>
      <c r="C238" s="4" t="s">
        <v>711</v>
      </c>
      <c r="D238" s="4" t="s">
        <v>712</v>
      </c>
      <c r="E238" s="6" t="s">
        <v>713</v>
      </c>
      <c r="F238" s="6" t="s">
        <v>714</v>
      </c>
      <c r="G238" s="4" t="s">
        <v>158</v>
      </c>
      <c r="H238" s="4" t="s">
        <v>160</v>
      </c>
      <c r="I238" s="4" t="s">
        <v>180</v>
      </c>
      <c r="J238" s="14">
        <v>44986</v>
      </c>
      <c r="K238" s="14">
        <v>45076</v>
      </c>
      <c r="L238" s="42">
        <f t="shared" si="18"/>
        <v>90</v>
      </c>
      <c r="M238" s="4" t="s">
        <v>70</v>
      </c>
      <c r="N238" s="4" t="s">
        <v>72</v>
      </c>
      <c r="O238" s="4" t="s">
        <v>715</v>
      </c>
      <c r="P238" s="4" t="s">
        <v>182</v>
      </c>
      <c r="Q238" s="4" t="s">
        <v>187</v>
      </c>
      <c r="R238" s="4" t="s">
        <v>29</v>
      </c>
      <c r="S238" s="4"/>
      <c r="T238" s="4" t="s">
        <v>31</v>
      </c>
      <c r="U238" s="4"/>
      <c r="V238" s="4"/>
      <c r="W238" s="4"/>
      <c r="X238" s="4"/>
      <c r="Y238" s="4"/>
      <c r="Z238" s="4"/>
      <c r="AA238" s="4"/>
      <c r="AB238" s="4"/>
      <c r="AC238" s="4"/>
      <c r="AD238" s="4"/>
      <c r="AE238" s="4" t="s">
        <v>153</v>
      </c>
      <c r="AF238" s="4" t="s">
        <v>151</v>
      </c>
      <c r="AG238" s="4"/>
      <c r="AH238" s="4"/>
      <c r="AI238" s="4"/>
      <c r="AJ238" s="4"/>
      <c r="AK238" s="4"/>
      <c r="AL238" s="4" t="s">
        <v>1032</v>
      </c>
      <c r="AM238" s="4"/>
      <c r="AN238" s="4"/>
      <c r="AO238" s="4" t="s">
        <v>29</v>
      </c>
      <c r="AP238" s="4"/>
      <c r="AQ238" s="4" t="s">
        <v>48</v>
      </c>
      <c r="AR238" s="4"/>
      <c r="AS238" s="4"/>
      <c r="AT238" s="4"/>
      <c r="AU238" s="4"/>
      <c r="AV238" s="4" t="s">
        <v>115</v>
      </c>
      <c r="AW238" s="4" t="s">
        <v>55</v>
      </c>
      <c r="AX238" s="4"/>
      <c r="AY238" s="4"/>
      <c r="AZ238" s="4"/>
      <c r="BA238" s="4"/>
      <c r="BB238" s="4"/>
      <c r="BC238" s="4"/>
      <c r="BD238" s="4"/>
      <c r="BE238" s="4"/>
      <c r="BF238" s="4" t="s">
        <v>58</v>
      </c>
      <c r="BG238" s="4"/>
      <c r="BH238" s="4"/>
      <c r="BI238" s="4"/>
      <c r="BJ238" s="4" t="s">
        <v>56</v>
      </c>
      <c r="BK238" s="4"/>
      <c r="BL238" s="4"/>
      <c r="BM238" s="4"/>
      <c r="BN238" s="4"/>
      <c r="BO238" s="38"/>
    </row>
    <row r="239" spans="1:515" s="17" customFormat="1" ht="135.75" customHeight="1" x14ac:dyDescent="0.25">
      <c r="A239" s="38"/>
      <c r="B239" s="43" t="s">
        <v>1260</v>
      </c>
      <c r="C239" s="4" t="s">
        <v>716</v>
      </c>
      <c r="D239" s="66" t="s">
        <v>717</v>
      </c>
      <c r="E239" s="7" t="s">
        <v>718</v>
      </c>
      <c r="F239" s="7" t="s">
        <v>719</v>
      </c>
      <c r="G239" s="4" t="s">
        <v>158</v>
      </c>
      <c r="H239" s="61" t="s">
        <v>160</v>
      </c>
      <c r="I239" s="4" t="s">
        <v>180</v>
      </c>
      <c r="J239" s="14">
        <v>45061</v>
      </c>
      <c r="K239" s="14">
        <v>45153</v>
      </c>
      <c r="L239" s="42">
        <f t="shared" si="18"/>
        <v>92</v>
      </c>
      <c r="M239" s="4" t="s">
        <v>70</v>
      </c>
      <c r="N239" s="4" t="s">
        <v>71</v>
      </c>
      <c r="O239" s="4" t="s">
        <v>720</v>
      </c>
      <c r="P239" s="4" t="s">
        <v>182</v>
      </c>
      <c r="Q239" s="4" t="s">
        <v>187</v>
      </c>
      <c r="R239" s="4" t="s">
        <v>29</v>
      </c>
      <c r="S239" s="4"/>
      <c r="T239" s="4" t="s">
        <v>31</v>
      </c>
      <c r="U239" s="4"/>
      <c r="V239" s="4"/>
      <c r="W239" s="4"/>
      <c r="X239" s="4"/>
      <c r="Y239" s="4"/>
      <c r="Z239" s="4"/>
      <c r="AA239" s="4"/>
      <c r="AB239" s="4"/>
      <c r="AC239" s="4"/>
      <c r="AD239" s="4"/>
      <c r="AE239" s="4" t="s">
        <v>128</v>
      </c>
      <c r="AF239" s="4" t="s">
        <v>147</v>
      </c>
      <c r="AG239" s="4"/>
      <c r="AH239" s="4"/>
      <c r="AI239" s="4"/>
      <c r="AJ239" s="4"/>
      <c r="AK239" s="4"/>
      <c r="AL239" s="4" t="s">
        <v>1032</v>
      </c>
      <c r="AM239" s="4" t="s">
        <v>245</v>
      </c>
      <c r="AN239" s="4" t="s">
        <v>165</v>
      </c>
      <c r="AO239" s="4"/>
      <c r="AP239" s="4"/>
      <c r="AQ239" s="4" t="s">
        <v>48</v>
      </c>
      <c r="AR239" s="4"/>
      <c r="AS239" s="4" t="s">
        <v>50</v>
      </c>
      <c r="AT239" s="4"/>
      <c r="AU239" s="4"/>
      <c r="AV239" s="4"/>
      <c r="AW239" s="4"/>
      <c r="AX239" s="4"/>
      <c r="AY239" s="4"/>
      <c r="AZ239" s="4"/>
      <c r="BA239" s="4"/>
      <c r="BB239" s="4"/>
      <c r="BC239" s="4"/>
      <c r="BD239" s="4"/>
      <c r="BE239" s="4"/>
      <c r="BF239" s="4" t="s">
        <v>58</v>
      </c>
      <c r="BG239" s="4"/>
      <c r="BH239" s="4" t="s">
        <v>59</v>
      </c>
      <c r="BI239" s="4"/>
      <c r="BJ239" s="4" t="s">
        <v>56</v>
      </c>
      <c r="BK239" s="4"/>
      <c r="BL239" s="4"/>
      <c r="BM239" s="4"/>
      <c r="BN239" s="4"/>
      <c r="BO239" s="38"/>
    </row>
    <row r="240" spans="1:515" s="17" customFormat="1" ht="135.75" customHeight="1" x14ac:dyDescent="0.25">
      <c r="A240" s="38"/>
      <c r="B240" s="43" t="s">
        <v>1261</v>
      </c>
      <c r="C240" s="4" t="s">
        <v>721</v>
      </c>
      <c r="D240" s="7" t="s">
        <v>722</v>
      </c>
      <c r="E240" s="7" t="s">
        <v>723</v>
      </c>
      <c r="F240" s="7" t="s">
        <v>724</v>
      </c>
      <c r="G240" s="4" t="s">
        <v>158</v>
      </c>
      <c r="H240" s="61" t="s">
        <v>160</v>
      </c>
      <c r="I240" s="4" t="s">
        <v>180</v>
      </c>
      <c r="J240" s="14">
        <v>44928</v>
      </c>
      <c r="K240" s="14">
        <v>45031</v>
      </c>
      <c r="L240" s="42">
        <f t="shared" si="18"/>
        <v>103</v>
      </c>
      <c r="M240" s="4" t="s">
        <v>70</v>
      </c>
      <c r="N240" s="4" t="s">
        <v>72</v>
      </c>
      <c r="O240" s="4" t="s">
        <v>725</v>
      </c>
      <c r="P240" s="4" t="s">
        <v>182</v>
      </c>
      <c r="Q240" s="4" t="s">
        <v>187</v>
      </c>
      <c r="R240" s="4" t="s">
        <v>29</v>
      </c>
      <c r="S240" s="4"/>
      <c r="T240" s="4" t="s">
        <v>31</v>
      </c>
      <c r="U240" s="4"/>
      <c r="V240" s="4"/>
      <c r="W240" s="4"/>
      <c r="X240" s="4"/>
      <c r="Y240" s="4"/>
      <c r="Z240" s="4"/>
      <c r="AA240" s="4"/>
      <c r="AB240" s="4"/>
      <c r="AC240" s="4"/>
      <c r="AD240" s="4"/>
      <c r="AE240" s="4" t="s">
        <v>127</v>
      </c>
      <c r="AF240" s="4" t="s">
        <v>140</v>
      </c>
      <c r="AG240" s="4"/>
      <c r="AH240" s="4"/>
      <c r="AI240" s="4"/>
      <c r="AJ240" s="4"/>
      <c r="AK240" s="4"/>
      <c r="AL240" s="4" t="s">
        <v>1032</v>
      </c>
      <c r="AM240" s="4" t="s">
        <v>243</v>
      </c>
      <c r="AN240" s="4"/>
      <c r="AO240" s="4"/>
      <c r="AP240" s="4"/>
      <c r="AQ240" s="4" t="s">
        <v>48</v>
      </c>
      <c r="AR240" s="4"/>
      <c r="AS240" s="4" t="s">
        <v>50</v>
      </c>
      <c r="AT240" s="4"/>
      <c r="AU240" s="4"/>
      <c r="AV240" s="4"/>
      <c r="AW240" s="4"/>
      <c r="AX240" s="4"/>
      <c r="AY240" s="4"/>
      <c r="AZ240" s="4"/>
      <c r="BA240" s="4"/>
      <c r="BB240" s="4"/>
      <c r="BC240" s="4"/>
      <c r="BD240" s="4"/>
      <c r="BE240" s="4"/>
      <c r="BF240" s="4" t="s">
        <v>58</v>
      </c>
      <c r="BG240" s="4"/>
      <c r="BH240" s="4"/>
      <c r="BI240" s="4"/>
      <c r="BJ240" s="4" t="s">
        <v>56</v>
      </c>
      <c r="BK240" s="4"/>
      <c r="BL240" s="4"/>
      <c r="BM240" s="4"/>
      <c r="BN240" s="4"/>
      <c r="BO240" s="38"/>
    </row>
    <row r="241" spans="1:515" s="17" customFormat="1" ht="135.75" customHeight="1" x14ac:dyDescent="0.25">
      <c r="A241" s="38"/>
      <c r="B241" s="43" t="s">
        <v>1262</v>
      </c>
      <c r="C241" s="4" t="s">
        <v>726</v>
      </c>
      <c r="D241" s="4" t="s">
        <v>727</v>
      </c>
      <c r="E241" s="7" t="s">
        <v>728</v>
      </c>
      <c r="F241" s="67" t="s">
        <v>729</v>
      </c>
      <c r="G241" s="4" t="s">
        <v>158</v>
      </c>
      <c r="H241" s="4" t="s">
        <v>160</v>
      </c>
      <c r="I241" s="4" t="s">
        <v>180</v>
      </c>
      <c r="J241" s="14">
        <v>45032</v>
      </c>
      <c r="K241" s="14">
        <v>45153</v>
      </c>
      <c r="L241" s="42">
        <f t="shared" si="18"/>
        <v>121</v>
      </c>
      <c r="M241" s="4" t="s">
        <v>70</v>
      </c>
      <c r="N241" s="4" t="s">
        <v>72</v>
      </c>
      <c r="O241" s="4" t="s">
        <v>730</v>
      </c>
      <c r="P241" s="4" t="s">
        <v>182</v>
      </c>
      <c r="Q241" s="4" t="s">
        <v>187</v>
      </c>
      <c r="R241" s="4" t="s">
        <v>29</v>
      </c>
      <c r="S241" s="4"/>
      <c r="T241" s="4" t="s">
        <v>31</v>
      </c>
      <c r="U241" s="4"/>
      <c r="V241" s="4"/>
      <c r="W241" s="4"/>
      <c r="X241" s="4"/>
      <c r="Y241" s="4"/>
      <c r="Z241" s="4"/>
      <c r="AA241" s="4"/>
      <c r="AB241" s="4"/>
      <c r="AC241" s="4"/>
      <c r="AD241" s="4"/>
      <c r="AE241" s="4" t="s">
        <v>128</v>
      </c>
      <c r="AF241" s="4" t="s">
        <v>149</v>
      </c>
      <c r="AG241" s="4"/>
      <c r="AH241" s="4"/>
      <c r="AI241" s="4"/>
      <c r="AJ241" s="4"/>
      <c r="AK241" s="4"/>
      <c r="AL241" s="4" t="s">
        <v>1032</v>
      </c>
      <c r="AM241" s="4"/>
      <c r="AN241" s="4"/>
      <c r="AO241" s="4"/>
      <c r="AP241" s="4"/>
      <c r="AQ241" s="4" t="s">
        <v>48</v>
      </c>
      <c r="AR241" s="4"/>
      <c r="AS241" s="4" t="s">
        <v>50</v>
      </c>
      <c r="AT241" s="4"/>
      <c r="AU241" s="4"/>
      <c r="AV241" s="4"/>
      <c r="AW241" s="4"/>
      <c r="AX241" s="4"/>
      <c r="AY241" s="4"/>
      <c r="AZ241" s="4"/>
      <c r="BA241" s="4"/>
      <c r="BB241" s="4"/>
      <c r="BC241" s="4"/>
      <c r="BD241" s="4"/>
      <c r="BE241" s="4"/>
      <c r="BF241" s="4" t="s">
        <v>58</v>
      </c>
      <c r="BG241" s="4"/>
      <c r="BH241" s="4"/>
      <c r="BI241" s="4"/>
      <c r="BJ241" s="4" t="s">
        <v>56</v>
      </c>
      <c r="BK241" s="4"/>
      <c r="BL241" s="4"/>
      <c r="BM241" s="4"/>
      <c r="BN241" s="4"/>
      <c r="BO241" s="38"/>
    </row>
    <row r="242" spans="1:515" s="41" customFormat="1" ht="103.5" customHeight="1" x14ac:dyDescent="0.25">
      <c r="A242" s="38"/>
      <c r="B242" s="43" t="s">
        <v>1263</v>
      </c>
      <c r="C242" s="4" t="s">
        <v>731</v>
      </c>
      <c r="D242" s="4" t="s">
        <v>732</v>
      </c>
      <c r="E242" s="6" t="s">
        <v>698</v>
      </c>
      <c r="F242" s="6" t="s">
        <v>733</v>
      </c>
      <c r="G242" s="4" t="s">
        <v>158</v>
      </c>
      <c r="H242" s="4" t="s">
        <v>160</v>
      </c>
      <c r="I242" s="4" t="s">
        <v>180</v>
      </c>
      <c r="J242" s="14">
        <v>45154</v>
      </c>
      <c r="K242" s="14">
        <v>45275</v>
      </c>
      <c r="L242" s="42">
        <f t="shared" si="18"/>
        <v>121</v>
      </c>
      <c r="M242" s="4" t="s">
        <v>70</v>
      </c>
      <c r="N242" s="4" t="s">
        <v>72</v>
      </c>
      <c r="O242" s="4" t="s">
        <v>734</v>
      </c>
      <c r="P242" s="4" t="s">
        <v>182</v>
      </c>
      <c r="Q242" s="4" t="s">
        <v>187</v>
      </c>
      <c r="R242" s="4" t="s">
        <v>29</v>
      </c>
      <c r="S242" s="4"/>
      <c r="T242" s="4" t="s">
        <v>31</v>
      </c>
      <c r="U242" s="4" t="s">
        <v>32</v>
      </c>
      <c r="V242" s="4"/>
      <c r="W242" s="4"/>
      <c r="X242" s="4"/>
      <c r="Y242" s="4"/>
      <c r="Z242" s="4"/>
      <c r="AA242" s="4"/>
      <c r="AB242" s="4"/>
      <c r="AC242" s="4"/>
      <c r="AD242" s="4"/>
      <c r="AE242" s="4" t="s">
        <v>128</v>
      </c>
      <c r="AF242" s="4" t="s">
        <v>149</v>
      </c>
      <c r="AG242" s="4"/>
      <c r="AH242" s="4"/>
      <c r="AI242" s="4"/>
      <c r="AJ242" s="4"/>
      <c r="AK242" s="4"/>
      <c r="AL242" s="4" t="s">
        <v>1032</v>
      </c>
      <c r="AM242" s="4"/>
      <c r="AN242" s="4"/>
      <c r="AO242" s="4"/>
      <c r="AP242" s="4"/>
      <c r="AQ242" s="4" t="s">
        <v>48</v>
      </c>
      <c r="AR242" s="4"/>
      <c r="AS242" s="4" t="s">
        <v>50</v>
      </c>
      <c r="AT242" s="4"/>
      <c r="AU242" s="4"/>
      <c r="AV242" s="4"/>
      <c r="AW242" s="4"/>
      <c r="AX242" s="4"/>
      <c r="AY242" s="4"/>
      <c r="AZ242" s="4"/>
      <c r="BA242" s="4"/>
      <c r="BB242" s="4"/>
      <c r="BC242" s="4"/>
      <c r="BD242" s="4"/>
      <c r="BE242" s="4"/>
      <c r="BF242" s="4" t="s">
        <v>58</v>
      </c>
      <c r="BG242" s="4"/>
      <c r="BH242" s="4"/>
      <c r="BI242" s="4"/>
      <c r="BJ242" s="4" t="s">
        <v>56</v>
      </c>
      <c r="BK242" s="4"/>
      <c r="BL242" s="4"/>
      <c r="BM242" s="4"/>
      <c r="BN242" s="4"/>
      <c r="BO242" s="38"/>
      <c r="BP242" s="17"/>
      <c r="BQ242" s="17"/>
      <c r="BR242" s="17"/>
      <c r="BS242" s="17"/>
      <c r="BT242" s="17"/>
      <c r="BU242" s="17"/>
      <c r="BV242" s="17"/>
      <c r="BW242" s="17"/>
      <c r="BX242" s="17"/>
      <c r="BY242" s="17"/>
      <c r="BZ242" s="17"/>
      <c r="CA242" s="17"/>
      <c r="CB242" s="17"/>
      <c r="CC242" s="17"/>
      <c r="CD242" s="17"/>
      <c r="CE242" s="17"/>
      <c r="CF242" s="17"/>
      <c r="CG242" s="17"/>
      <c r="CH242" s="17"/>
      <c r="CI242" s="17"/>
      <c r="CJ242" s="17"/>
      <c r="CK242" s="17"/>
      <c r="CL242" s="17"/>
      <c r="CM242" s="17"/>
      <c r="CN242" s="17"/>
      <c r="CO242" s="17"/>
      <c r="CP242" s="17"/>
      <c r="CQ242" s="17"/>
      <c r="CR242" s="17"/>
      <c r="CS242" s="17"/>
      <c r="CT242" s="17"/>
      <c r="CU242" s="17"/>
      <c r="CV242" s="17"/>
      <c r="CW242" s="17"/>
      <c r="CX242" s="17"/>
      <c r="CY242" s="17"/>
      <c r="CZ242" s="17"/>
      <c r="DA242" s="17"/>
      <c r="DB242" s="17"/>
      <c r="DC242" s="17"/>
      <c r="DD242" s="17"/>
      <c r="DE242" s="17"/>
      <c r="DF242" s="17"/>
      <c r="DG242" s="17"/>
      <c r="DH242" s="17"/>
      <c r="DI242" s="17"/>
      <c r="DJ242" s="17"/>
      <c r="DK242" s="17"/>
      <c r="DL242" s="17"/>
      <c r="DM242" s="17"/>
      <c r="DN242" s="17"/>
      <c r="DO242" s="17"/>
      <c r="DP242" s="17"/>
      <c r="DQ242" s="17"/>
      <c r="DR242" s="17"/>
      <c r="DS242" s="17"/>
      <c r="DT242" s="17"/>
      <c r="DU242" s="17"/>
      <c r="DV242" s="17"/>
      <c r="DW242" s="17"/>
      <c r="DX242" s="17"/>
      <c r="DY242" s="17"/>
      <c r="DZ242" s="17"/>
      <c r="EA242" s="17"/>
      <c r="EB242" s="17"/>
      <c r="EC242" s="17"/>
      <c r="ED242" s="17"/>
      <c r="EE242" s="17"/>
      <c r="EF242" s="17"/>
      <c r="EG242" s="17"/>
      <c r="EH242" s="17"/>
      <c r="EI242" s="17"/>
      <c r="EJ242" s="17"/>
      <c r="EK242" s="17"/>
      <c r="EL242" s="17"/>
      <c r="EM242" s="17"/>
      <c r="EN242" s="17"/>
      <c r="EO242" s="17"/>
      <c r="EP242" s="17"/>
      <c r="EQ242" s="17"/>
      <c r="ER242" s="17"/>
      <c r="ES242" s="17"/>
      <c r="ET242" s="17"/>
      <c r="EU242" s="17"/>
      <c r="EV242" s="17"/>
      <c r="EW242" s="17"/>
      <c r="EX242" s="17"/>
      <c r="EY242" s="17"/>
      <c r="EZ242" s="17"/>
      <c r="FA242" s="17"/>
      <c r="FB242" s="17"/>
      <c r="FC242" s="17"/>
      <c r="FD242" s="17"/>
      <c r="FE242" s="17"/>
      <c r="FF242" s="17"/>
      <c r="FG242" s="17"/>
      <c r="FH242" s="17"/>
      <c r="FI242" s="17"/>
      <c r="FJ242" s="17"/>
      <c r="FK242" s="17"/>
      <c r="FL242" s="17"/>
      <c r="FM242" s="17"/>
      <c r="FN242" s="17"/>
      <c r="FO242" s="17"/>
      <c r="FP242" s="17"/>
      <c r="FQ242" s="17"/>
      <c r="FR242" s="17"/>
      <c r="FS242" s="17"/>
      <c r="FT242" s="17"/>
      <c r="FU242" s="17"/>
      <c r="FV242" s="17"/>
      <c r="FW242" s="17"/>
      <c r="FX242" s="17"/>
      <c r="FY242" s="17"/>
      <c r="FZ242" s="17"/>
      <c r="GA242" s="17"/>
      <c r="GB242" s="17"/>
      <c r="GC242" s="17"/>
      <c r="GD242" s="17"/>
      <c r="GE242" s="17"/>
      <c r="GF242" s="17"/>
      <c r="GG242" s="17"/>
      <c r="GH242" s="17"/>
      <c r="GI242" s="17"/>
      <c r="GJ242" s="17"/>
      <c r="GK242" s="17"/>
      <c r="GL242" s="17"/>
      <c r="GM242" s="17"/>
      <c r="GN242" s="17"/>
      <c r="GO242" s="17"/>
      <c r="GP242" s="17"/>
      <c r="GQ242" s="17"/>
      <c r="GR242" s="17"/>
      <c r="GS242" s="17"/>
      <c r="GT242" s="17"/>
      <c r="GU242" s="17"/>
      <c r="GV242" s="17"/>
      <c r="GW242" s="17"/>
      <c r="GX242" s="17"/>
      <c r="GY242" s="17"/>
      <c r="GZ242" s="17"/>
      <c r="HA242" s="17"/>
      <c r="HB242" s="17"/>
      <c r="HC242" s="17"/>
      <c r="HD242" s="17"/>
      <c r="HE242" s="17"/>
      <c r="HF242" s="17"/>
      <c r="HG242" s="17"/>
      <c r="HH242" s="17"/>
      <c r="HI242" s="17"/>
      <c r="HJ242" s="17"/>
      <c r="HK242" s="17"/>
      <c r="HL242" s="17"/>
      <c r="HM242" s="17"/>
      <c r="HN242" s="17"/>
      <c r="HO242" s="17"/>
      <c r="HP242" s="17"/>
      <c r="HQ242" s="17"/>
      <c r="HR242" s="17"/>
      <c r="HS242" s="17"/>
      <c r="HT242" s="17"/>
      <c r="HU242" s="17"/>
      <c r="HV242" s="17"/>
      <c r="HW242" s="17"/>
      <c r="HX242" s="17"/>
      <c r="HY242" s="17"/>
      <c r="HZ242" s="17"/>
      <c r="IA242" s="17"/>
      <c r="IB242" s="17"/>
      <c r="IC242" s="17"/>
      <c r="ID242" s="17"/>
      <c r="IE242" s="17"/>
      <c r="IF242" s="17"/>
      <c r="IG242" s="17"/>
      <c r="IH242" s="17"/>
      <c r="II242" s="17"/>
      <c r="IJ242" s="17"/>
      <c r="IK242" s="17"/>
      <c r="IL242" s="17"/>
      <c r="IM242" s="17"/>
      <c r="IN242" s="17"/>
      <c r="IO242" s="17"/>
      <c r="IP242" s="17"/>
      <c r="IQ242" s="17"/>
      <c r="IR242" s="17"/>
      <c r="IS242" s="17"/>
      <c r="IT242" s="17"/>
      <c r="IU242" s="17"/>
      <c r="IV242" s="17"/>
      <c r="IW242" s="17"/>
      <c r="IX242" s="17"/>
      <c r="IY242" s="17"/>
      <c r="IZ242" s="17"/>
      <c r="JA242" s="17"/>
      <c r="JB242" s="17"/>
      <c r="JC242" s="17"/>
      <c r="JD242" s="17"/>
      <c r="JE242" s="17"/>
      <c r="JF242" s="17"/>
      <c r="JG242" s="17"/>
      <c r="JH242" s="17"/>
      <c r="JI242" s="17"/>
      <c r="JJ242" s="17"/>
      <c r="JK242" s="17"/>
      <c r="JL242" s="17"/>
      <c r="JM242" s="17"/>
      <c r="JN242" s="17"/>
      <c r="JO242" s="17"/>
      <c r="JP242" s="17"/>
      <c r="JQ242" s="17"/>
      <c r="JR242" s="17"/>
      <c r="JS242" s="17"/>
      <c r="JT242" s="17"/>
      <c r="JU242" s="17"/>
      <c r="JV242" s="17"/>
      <c r="JW242" s="17"/>
      <c r="JX242" s="17"/>
      <c r="JY242" s="17"/>
      <c r="JZ242" s="17"/>
      <c r="KA242" s="17"/>
      <c r="KB242" s="17"/>
      <c r="KC242" s="17"/>
      <c r="KD242" s="17"/>
      <c r="KE242" s="17"/>
      <c r="KF242" s="17"/>
      <c r="KG242" s="17"/>
      <c r="KH242" s="17"/>
      <c r="KI242" s="17"/>
      <c r="KJ242" s="17"/>
      <c r="KK242" s="17"/>
      <c r="KL242" s="17"/>
      <c r="KM242" s="17"/>
      <c r="KN242" s="17"/>
      <c r="KO242" s="17"/>
      <c r="KP242" s="17"/>
      <c r="KQ242" s="17"/>
      <c r="KR242" s="17"/>
      <c r="KS242" s="17"/>
      <c r="KT242" s="17"/>
      <c r="KU242" s="17"/>
      <c r="KV242" s="17"/>
      <c r="KW242" s="17"/>
      <c r="KX242" s="17"/>
      <c r="KY242" s="17"/>
      <c r="KZ242" s="17"/>
      <c r="LA242" s="17"/>
      <c r="LB242" s="17"/>
      <c r="LC242" s="17"/>
      <c r="LD242" s="17"/>
      <c r="LE242" s="17"/>
      <c r="LF242" s="17"/>
      <c r="LG242" s="17"/>
      <c r="LH242" s="17"/>
      <c r="LI242" s="17"/>
      <c r="LJ242" s="17"/>
      <c r="LK242" s="17"/>
      <c r="LL242" s="17"/>
      <c r="LM242" s="17"/>
      <c r="LN242" s="17"/>
      <c r="LO242" s="17"/>
      <c r="LP242" s="17"/>
      <c r="LQ242" s="17"/>
      <c r="LR242" s="17"/>
      <c r="LS242" s="17"/>
      <c r="LT242" s="17"/>
      <c r="LU242" s="17"/>
      <c r="LV242" s="17"/>
      <c r="LW242" s="17"/>
      <c r="LX242" s="17"/>
      <c r="LY242" s="17"/>
      <c r="LZ242" s="17"/>
      <c r="MA242" s="17"/>
      <c r="MB242" s="17"/>
      <c r="MC242" s="17"/>
      <c r="MD242" s="17"/>
      <c r="ME242" s="17"/>
      <c r="MF242" s="17"/>
      <c r="MG242" s="17"/>
      <c r="MH242" s="17"/>
      <c r="MI242" s="17"/>
      <c r="MJ242" s="17"/>
      <c r="MK242" s="17"/>
      <c r="ML242" s="17"/>
      <c r="MM242" s="17"/>
      <c r="MN242" s="17"/>
      <c r="MO242" s="17"/>
      <c r="MP242" s="17"/>
      <c r="MQ242" s="17"/>
      <c r="MR242" s="17"/>
      <c r="MS242" s="17"/>
      <c r="MT242" s="17"/>
      <c r="MU242" s="17"/>
      <c r="MV242" s="17"/>
      <c r="MW242" s="17"/>
      <c r="MX242" s="17"/>
      <c r="MY242" s="17"/>
      <c r="MZ242" s="17"/>
      <c r="NA242" s="17"/>
      <c r="NB242" s="17"/>
      <c r="NC242" s="17"/>
      <c r="ND242" s="17"/>
      <c r="NE242" s="17"/>
      <c r="NF242" s="17"/>
      <c r="NG242" s="17"/>
      <c r="NH242" s="17"/>
      <c r="NI242" s="17"/>
      <c r="NJ242" s="17"/>
      <c r="NK242" s="17"/>
      <c r="NL242" s="17"/>
      <c r="NM242" s="17"/>
      <c r="NN242" s="17"/>
      <c r="NO242" s="17"/>
      <c r="NP242" s="17"/>
      <c r="NQ242" s="17"/>
      <c r="NR242" s="17"/>
      <c r="NS242" s="17"/>
      <c r="NT242" s="17"/>
      <c r="NU242" s="17"/>
      <c r="NV242" s="17"/>
      <c r="NW242" s="17"/>
      <c r="NX242" s="17"/>
      <c r="NY242" s="17"/>
      <c r="NZ242" s="17"/>
      <c r="OA242" s="17"/>
      <c r="OB242" s="17"/>
      <c r="OC242" s="17"/>
      <c r="OD242" s="17"/>
      <c r="OE242" s="17"/>
      <c r="OF242" s="17"/>
      <c r="OG242" s="17"/>
      <c r="OH242" s="17"/>
      <c r="OI242" s="17"/>
      <c r="OJ242" s="17"/>
      <c r="OK242" s="17"/>
      <c r="OL242" s="17"/>
      <c r="OM242" s="17"/>
      <c r="ON242" s="17"/>
      <c r="OO242" s="17"/>
      <c r="OP242" s="17"/>
      <c r="OQ242" s="17"/>
      <c r="OR242" s="17"/>
      <c r="OS242" s="17"/>
      <c r="OT242" s="17"/>
      <c r="OU242" s="17"/>
      <c r="OV242" s="17"/>
      <c r="OW242" s="17"/>
      <c r="OX242" s="17"/>
      <c r="OY242" s="17"/>
      <c r="OZ242" s="17"/>
      <c r="PA242" s="17"/>
      <c r="PB242" s="17"/>
      <c r="PC242" s="17"/>
      <c r="PD242" s="17"/>
      <c r="PE242" s="17"/>
      <c r="PF242" s="17"/>
      <c r="PG242" s="17"/>
      <c r="PH242" s="17"/>
      <c r="PI242" s="17"/>
      <c r="PJ242" s="17"/>
      <c r="PK242" s="17"/>
      <c r="PL242" s="17"/>
      <c r="PM242" s="17"/>
      <c r="PN242" s="17"/>
      <c r="PO242" s="17"/>
      <c r="PP242" s="17"/>
      <c r="PQ242" s="17"/>
      <c r="PR242" s="17"/>
      <c r="PS242" s="17"/>
      <c r="PT242" s="17"/>
      <c r="PU242" s="17"/>
      <c r="PV242" s="17"/>
      <c r="PW242" s="17"/>
      <c r="PX242" s="17"/>
      <c r="PY242" s="17"/>
      <c r="PZ242" s="17"/>
      <c r="QA242" s="17"/>
      <c r="QB242" s="17"/>
      <c r="QC242" s="17"/>
      <c r="QD242" s="17"/>
      <c r="QE242" s="17"/>
      <c r="QF242" s="17"/>
      <c r="QG242" s="17"/>
      <c r="QH242" s="17"/>
      <c r="QI242" s="17"/>
      <c r="QJ242" s="17"/>
      <c r="QK242" s="17"/>
      <c r="QL242" s="17"/>
      <c r="QM242" s="17"/>
      <c r="QN242" s="17"/>
      <c r="QO242" s="17"/>
      <c r="QP242" s="17"/>
      <c r="QQ242" s="17"/>
      <c r="QR242" s="17"/>
      <c r="QS242" s="17"/>
      <c r="QT242" s="17"/>
      <c r="QU242" s="17"/>
      <c r="QV242" s="17"/>
      <c r="QW242" s="17"/>
      <c r="QX242" s="17"/>
      <c r="QY242" s="17"/>
      <c r="QZ242" s="17"/>
      <c r="RA242" s="17"/>
      <c r="RB242" s="17"/>
      <c r="RC242" s="17"/>
      <c r="RD242" s="17"/>
      <c r="RE242" s="17"/>
      <c r="RF242" s="17"/>
      <c r="RG242" s="17"/>
      <c r="RH242" s="17"/>
      <c r="RI242" s="17"/>
      <c r="RJ242" s="17"/>
      <c r="RK242" s="17"/>
      <c r="RL242" s="17"/>
      <c r="RM242" s="17"/>
      <c r="RN242" s="17"/>
      <c r="RO242" s="17"/>
      <c r="RP242" s="17"/>
      <c r="RQ242" s="17"/>
      <c r="RR242" s="17"/>
      <c r="RS242" s="17"/>
      <c r="RT242" s="17"/>
      <c r="RU242" s="17"/>
      <c r="RV242" s="17"/>
      <c r="RW242" s="17"/>
      <c r="RX242" s="17"/>
      <c r="RY242" s="17"/>
      <c r="RZ242" s="17"/>
      <c r="SA242" s="17"/>
      <c r="SB242" s="17"/>
      <c r="SC242" s="17"/>
      <c r="SD242" s="17"/>
      <c r="SE242" s="17"/>
      <c r="SF242" s="17"/>
      <c r="SG242" s="17"/>
      <c r="SH242" s="17"/>
      <c r="SI242" s="17"/>
      <c r="SJ242" s="17"/>
      <c r="SK242" s="17"/>
      <c r="SL242" s="17"/>
      <c r="SM242" s="17"/>
      <c r="SN242" s="17"/>
      <c r="SO242" s="17"/>
      <c r="SP242" s="17"/>
      <c r="SQ242" s="17"/>
      <c r="SR242" s="17"/>
      <c r="SS242" s="17"/>
      <c r="ST242" s="17"/>
      <c r="SU242" s="17"/>
    </row>
    <row r="243" spans="1:515" s="41" customFormat="1" ht="103.5" customHeight="1" x14ac:dyDescent="0.25">
      <c r="A243" s="38"/>
      <c r="B243" s="43" t="s">
        <v>1264</v>
      </c>
      <c r="C243" s="4" t="s">
        <v>735</v>
      </c>
      <c r="D243" s="4" t="s">
        <v>736</v>
      </c>
      <c r="E243" s="7" t="s">
        <v>737</v>
      </c>
      <c r="F243" s="7" t="s">
        <v>738</v>
      </c>
      <c r="G243" s="4" t="s">
        <v>158</v>
      </c>
      <c r="H243" s="4" t="s">
        <v>160</v>
      </c>
      <c r="I243" s="4" t="s">
        <v>180</v>
      </c>
      <c r="J243" s="14">
        <v>45000</v>
      </c>
      <c r="K243" s="14">
        <v>45122</v>
      </c>
      <c r="L243" s="42">
        <f t="shared" si="18"/>
        <v>122</v>
      </c>
      <c r="M243" s="4" t="s">
        <v>70</v>
      </c>
      <c r="N243" s="4" t="s">
        <v>71</v>
      </c>
      <c r="O243" s="4" t="s">
        <v>739</v>
      </c>
      <c r="P243" s="4" t="s">
        <v>182</v>
      </c>
      <c r="Q243" s="4" t="s">
        <v>187</v>
      </c>
      <c r="R243" s="4" t="s">
        <v>29</v>
      </c>
      <c r="S243" s="4"/>
      <c r="T243" s="4" t="s">
        <v>31</v>
      </c>
      <c r="U243" s="4" t="s">
        <v>32</v>
      </c>
      <c r="V243" s="4"/>
      <c r="W243" s="4"/>
      <c r="X243" s="4"/>
      <c r="Y243" s="4"/>
      <c r="Z243" s="4"/>
      <c r="AA243" s="4"/>
      <c r="AB243" s="4"/>
      <c r="AC243" s="4"/>
      <c r="AD243" s="4"/>
      <c r="AE243" s="4" t="s">
        <v>126</v>
      </c>
      <c r="AF243" s="4" t="s">
        <v>740</v>
      </c>
      <c r="AG243" s="4"/>
      <c r="AH243" s="4"/>
      <c r="AI243" s="4"/>
      <c r="AJ243" s="4"/>
      <c r="AK243" s="4"/>
      <c r="AL243" s="4" t="s">
        <v>1032</v>
      </c>
      <c r="AM243" s="4" t="s">
        <v>242</v>
      </c>
      <c r="AN243" s="4" t="s">
        <v>166</v>
      </c>
      <c r="AO243" s="4"/>
      <c r="AP243" s="4"/>
      <c r="AQ243" s="4" t="s">
        <v>48</v>
      </c>
      <c r="AR243" s="4"/>
      <c r="AS243" s="4" t="s">
        <v>50</v>
      </c>
      <c r="AT243" s="4"/>
      <c r="AU243" s="4"/>
      <c r="AV243" s="4"/>
      <c r="AW243" s="4"/>
      <c r="AX243" s="4"/>
      <c r="AY243" s="4"/>
      <c r="AZ243" s="4"/>
      <c r="BA243" s="4"/>
      <c r="BB243" s="4"/>
      <c r="BC243" s="4"/>
      <c r="BD243" s="4"/>
      <c r="BE243" s="4"/>
      <c r="BF243" s="4" t="s">
        <v>58</v>
      </c>
      <c r="BG243" s="4"/>
      <c r="BH243" s="4"/>
      <c r="BI243" s="4"/>
      <c r="BJ243" s="4" t="s">
        <v>56</v>
      </c>
      <c r="BK243" s="4"/>
      <c r="BL243" s="4"/>
      <c r="BM243" s="4"/>
      <c r="BN243" s="4"/>
      <c r="BO243" s="38"/>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c r="CL243" s="17"/>
      <c r="CM243" s="17"/>
      <c r="CN243" s="17"/>
      <c r="CO243" s="17"/>
      <c r="CP243" s="17"/>
      <c r="CQ243" s="17"/>
      <c r="CR243" s="17"/>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c r="DR243" s="17"/>
      <c r="DS243" s="17"/>
      <c r="DT243" s="17"/>
      <c r="DU243" s="17"/>
      <c r="DV243" s="17"/>
      <c r="DW243" s="17"/>
      <c r="DX243" s="17"/>
      <c r="DY243" s="17"/>
      <c r="DZ243" s="17"/>
      <c r="EA243" s="17"/>
      <c r="EB243" s="17"/>
      <c r="EC243" s="17"/>
      <c r="ED243" s="17"/>
      <c r="EE243" s="17"/>
      <c r="EF243" s="17"/>
      <c r="EG243" s="17"/>
      <c r="EH243" s="17"/>
      <c r="EI243" s="17"/>
      <c r="EJ243" s="17"/>
      <c r="EK243" s="17"/>
      <c r="EL243" s="17"/>
      <c r="EM243" s="17"/>
      <c r="EN243" s="17"/>
      <c r="EO243" s="17"/>
      <c r="EP243" s="17"/>
      <c r="EQ243" s="17"/>
      <c r="ER243" s="17"/>
      <c r="ES243" s="17"/>
      <c r="ET243" s="17"/>
      <c r="EU243" s="17"/>
      <c r="EV243" s="17"/>
      <c r="EW243" s="17"/>
      <c r="EX243" s="17"/>
      <c r="EY243" s="17"/>
      <c r="EZ243" s="17"/>
      <c r="FA243" s="17"/>
      <c r="FB243" s="17"/>
      <c r="FC243" s="17"/>
      <c r="FD243" s="17"/>
      <c r="FE243" s="17"/>
      <c r="FF243" s="17"/>
      <c r="FG243" s="17"/>
      <c r="FH243" s="17"/>
      <c r="FI243" s="17"/>
      <c r="FJ243" s="17"/>
      <c r="FK243" s="17"/>
      <c r="FL243" s="17"/>
      <c r="FM243" s="17"/>
      <c r="FN243" s="17"/>
      <c r="FO243" s="17"/>
      <c r="FP243" s="17"/>
      <c r="FQ243" s="17"/>
      <c r="FR243" s="17"/>
      <c r="FS243" s="17"/>
      <c r="FT243" s="17"/>
      <c r="FU243" s="17"/>
      <c r="FV243" s="17"/>
      <c r="FW243" s="17"/>
      <c r="FX243" s="17"/>
      <c r="FY243" s="17"/>
      <c r="FZ243" s="17"/>
      <c r="GA243" s="17"/>
      <c r="GB243" s="17"/>
      <c r="GC243" s="17"/>
      <c r="GD243" s="17"/>
      <c r="GE243" s="17"/>
      <c r="GF243" s="17"/>
      <c r="GG243" s="17"/>
      <c r="GH243" s="17"/>
      <c r="GI243" s="17"/>
      <c r="GJ243" s="17"/>
      <c r="GK243" s="17"/>
      <c r="GL243" s="17"/>
      <c r="GM243" s="17"/>
      <c r="GN243" s="17"/>
      <c r="GO243" s="17"/>
      <c r="GP243" s="17"/>
      <c r="GQ243" s="17"/>
      <c r="GR243" s="17"/>
      <c r="GS243" s="17"/>
      <c r="GT243" s="17"/>
      <c r="GU243" s="17"/>
      <c r="GV243" s="17"/>
      <c r="GW243" s="17"/>
      <c r="GX243" s="17"/>
      <c r="GY243" s="17"/>
      <c r="GZ243" s="17"/>
      <c r="HA243" s="17"/>
      <c r="HB243" s="17"/>
      <c r="HC243" s="17"/>
      <c r="HD243" s="17"/>
      <c r="HE243" s="17"/>
      <c r="HF243" s="17"/>
      <c r="HG243" s="17"/>
      <c r="HH243" s="17"/>
      <c r="HI243" s="17"/>
      <c r="HJ243" s="17"/>
      <c r="HK243" s="17"/>
      <c r="HL243" s="17"/>
      <c r="HM243" s="17"/>
      <c r="HN243" s="17"/>
      <c r="HO243" s="17"/>
      <c r="HP243" s="17"/>
      <c r="HQ243" s="17"/>
      <c r="HR243" s="17"/>
      <c r="HS243" s="17"/>
      <c r="HT243" s="17"/>
      <c r="HU243" s="17"/>
      <c r="HV243" s="17"/>
      <c r="HW243" s="17"/>
      <c r="HX243" s="17"/>
      <c r="HY243" s="17"/>
      <c r="HZ243" s="17"/>
      <c r="IA243" s="17"/>
      <c r="IB243" s="17"/>
      <c r="IC243" s="17"/>
      <c r="ID243" s="17"/>
      <c r="IE243" s="17"/>
      <c r="IF243" s="17"/>
      <c r="IG243" s="17"/>
      <c r="IH243" s="17"/>
      <c r="II243" s="17"/>
      <c r="IJ243" s="17"/>
      <c r="IK243" s="17"/>
      <c r="IL243" s="17"/>
      <c r="IM243" s="17"/>
      <c r="IN243" s="17"/>
      <c r="IO243" s="17"/>
      <c r="IP243" s="17"/>
      <c r="IQ243" s="17"/>
      <c r="IR243" s="17"/>
      <c r="IS243" s="17"/>
      <c r="IT243" s="17"/>
      <c r="IU243" s="17"/>
      <c r="IV243" s="17"/>
      <c r="IW243" s="17"/>
      <c r="IX243" s="17"/>
      <c r="IY243" s="17"/>
      <c r="IZ243" s="17"/>
      <c r="JA243" s="17"/>
      <c r="JB243" s="17"/>
      <c r="JC243" s="17"/>
      <c r="JD243" s="17"/>
      <c r="JE243" s="17"/>
      <c r="JF243" s="17"/>
      <c r="JG243" s="17"/>
      <c r="JH243" s="17"/>
      <c r="JI243" s="17"/>
      <c r="JJ243" s="17"/>
      <c r="JK243" s="17"/>
      <c r="JL243" s="17"/>
      <c r="JM243" s="17"/>
      <c r="JN243" s="17"/>
      <c r="JO243" s="17"/>
      <c r="JP243" s="17"/>
      <c r="JQ243" s="17"/>
      <c r="JR243" s="17"/>
      <c r="JS243" s="17"/>
      <c r="JT243" s="17"/>
      <c r="JU243" s="17"/>
      <c r="JV243" s="17"/>
      <c r="JW243" s="17"/>
      <c r="JX243" s="17"/>
      <c r="JY243" s="17"/>
      <c r="JZ243" s="17"/>
      <c r="KA243" s="17"/>
      <c r="KB243" s="17"/>
      <c r="KC243" s="17"/>
      <c r="KD243" s="17"/>
      <c r="KE243" s="17"/>
      <c r="KF243" s="17"/>
      <c r="KG243" s="17"/>
      <c r="KH243" s="17"/>
      <c r="KI243" s="17"/>
      <c r="KJ243" s="17"/>
      <c r="KK243" s="17"/>
      <c r="KL243" s="17"/>
      <c r="KM243" s="17"/>
      <c r="KN243" s="17"/>
      <c r="KO243" s="17"/>
      <c r="KP243" s="17"/>
      <c r="KQ243" s="17"/>
      <c r="KR243" s="17"/>
      <c r="KS243" s="17"/>
      <c r="KT243" s="17"/>
      <c r="KU243" s="17"/>
      <c r="KV243" s="17"/>
      <c r="KW243" s="17"/>
      <c r="KX243" s="17"/>
      <c r="KY243" s="17"/>
      <c r="KZ243" s="17"/>
      <c r="LA243" s="17"/>
      <c r="LB243" s="17"/>
      <c r="LC243" s="17"/>
      <c r="LD243" s="17"/>
      <c r="LE243" s="17"/>
      <c r="LF243" s="17"/>
      <c r="LG243" s="17"/>
      <c r="LH243" s="17"/>
      <c r="LI243" s="17"/>
      <c r="LJ243" s="17"/>
      <c r="LK243" s="17"/>
      <c r="LL243" s="17"/>
      <c r="LM243" s="17"/>
      <c r="LN243" s="17"/>
      <c r="LO243" s="17"/>
      <c r="LP243" s="17"/>
      <c r="LQ243" s="17"/>
      <c r="LR243" s="17"/>
      <c r="LS243" s="17"/>
      <c r="LT243" s="17"/>
      <c r="LU243" s="17"/>
      <c r="LV243" s="17"/>
      <c r="LW243" s="17"/>
      <c r="LX243" s="17"/>
      <c r="LY243" s="17"/>
      <c r="LZ243" s="17"/>
      <c r="MA243" s="17"/>
      <c r="MB243" s="17"/>
      <c r="MC243" s="17"/>
      <c r="MD243" s="17"/>
      <c r="ME243" s="17"/>
      <c r="MF243" s="17"/>
      <c r="MG243" s="17"/>
      <c r="MH243" s="17"/>
      <c r="MI243" s="17"/>
      <c r="MJ243" s="17"/>
      <c r="MK243" s="17"/>
      <c r="ML243" s="17"/>
      <c r="MM243" s="17"/>
      <c r="MN243" s="17"/>
      <c r="MO243" s="17"/>
      <c r="MP243" s="17"/>
      <c r="MQ243" s="17"/>
      <c r="MR243" s="17"/>
      <c r="MS243" s="17"/>
      <c r="MT243" s="17"/>
      <c r="MU243" s="17"/>
      <c r="MV243" s="17"/>
      <c r="MW243" s="17"/>
      <c r="MX243" s="17"/>
      <c r="MY243" s="17"/>
      <c r="MZ243" s="17"/>
      <c r="NA243" s="17"/>
      <c r="NB243" s="17"/>
      <c r="NC243" s="17"/>
      <c r="ND243" s="17"/>
      <c r="NE243" s="17"/>
      <c r="NF243" s="17"/>
      <c r="NG243" s="17"/>
      <c r="NH243" s="17"/>
      <c r="NI243" s="17"/>
      <c r="NJ243" s="17"/>
      <c r="NK243" s="17"/>
      <c r="NL243" s="17"/>
      <c r="NM243" s="17"/>
      <c r="NN243" s="17"/>
      <c r="NO243" s="17"/>
      <c r="NP243" s="17"/>
      <c r="NQ243" s="17"/>
      <c r="NR243" s="17"/>
      <c r="NS243" s="17"/>
      <c r="NT243" s="17"/>
      <c r="NU243" s="17"/>
      <c r="NV243" s="17"/>
      <c r="NW243" s="17"/>
      <c r="NX243" s="17"/>
      <c r="NY243" s="17"/>
      <c r="NZ243" s="17"/>
      <c r="OA243" s="17"/>
      <c r="OB243" s="17"/>
      <c r="OC243" s="17"/>
      <c r="OD243" s="17"/>
      <c r="OE243" s="17"/>
      <c r="OF243" s="17"/>
      <c r="OG243" s="17"/>
      <c r="OH243" s="17"/>
      <c r="OI243" s="17"/>
      <c r="OJ243" s="17"/>
      <c r="OK243" s="17"/>
      <c r="OL243" s="17"/>
      <c r="OM243" s="17"/>
      <c r="ON243" s="17"/>
      <c r="OO243" s="17"/>
      <c r="OP243" s="17"/>
      <c r="OQ243" s="17"/>
      <c r="OR243" s="17"/>
      <c r="OS243" s="17"/>
      <c r="OT243" s="17"/>
      <c r="OU243" s="17"/>
      <c r="OV243" s="17"/>
      <c r="OW243" s="17"/>
      <c r="OX243" s="17"/>
      <c r="OY243" s="17"/>
      <c r="OZ243" s="17"/>
      <c r="PA243" s="17"/>
      <c r="PB243" s="17"/>
      <c r="PC243" s="17"/>
      <c r="PD243" s="17"/>
      <c r="PE243" s="17"/>
      <c r="PF243" s="17"/>
      <c r="PG243" s="17"/>
      <c r="PH243" s="17"/>
      <c r="PI243" s="17"/>
      <c r="PJ243" s="17"/>
      <c r="PK243" s="17"/>
      <c r="PL243" s="17"/>
      <c r="PM243" s="17"/>
      <c r="PN243" s="17"/>
      <c r="PO243" s="17"/>
      <c r="PP243" s="17"/>
      <c r="PQ243" s="17"/>
      <c r="PR243" s="17"/>
      <c r="PS243" s="17"/>
      <c r="PT243" s="17"/>
      <c r="PU243" s="17"/>
      <c r="PV243" s="17"/>
      <c r="PW243" s="17"/>
      <c r="PX243" s="17"/>
      <c r="PY243" s="17"/>
      <c r="PZ243" s="17"/>
      <c r="QA243" s="17"/>
      <c r="QB243" s="17"/>
      <c r="QC243" s="17"/>
      <c r="QD243" s="17"/>
      <c r="QE243" s="17"/>
      <c r="QF243" s="17"/>
      <c r="QG243" s="17"/>
      <c r="QH243" s="17"/>
      <c r="QI243" s="17"/>
      <c r="QJ243" s="17"/>
      <c r="QK243" s="17"/>
      <c r="QL243" s="17"/>
      <c r="QM243" s="17"/>
      <c r="QN243" s="17"/>
      <c r="QO243" s="17"/>
      <c r="QP243" s="17"/>
      <c r="QQ243" s="17"/>
      <c r="QR243" s="17"/>
      <c r="QS243" s="17"/>
      <c r="QT243" s="17"/>
      <c r="QU243" s="17"/>
      <c r="QV243" s="17"/>
      <c r="QW243" s="17"/>
      <c r="QX243" s="17"/>
      <c r="QY243" s="17"/>
      <c r="QZ243" s="17"/>
      <c r="RA243" s="17"/>
      <c r="RB243" s="17"/>
      <c r="RC243" s="17"/>
      <c r="RD243" s="17"/>
      <c r="RE243" s="17"/>
      <c r="RF243" s="17"/>
      <c r="RG243" s="17"/>
      <c r="RH243" s="17"/>
      <c r="RI243" s="17"/>
      <c r="RJ243" s="17"/>
      <c r="RK243" s="17"/>
      <c r="RL243" s="17"/>
      <c r="RM243" s="17"/>
      <c r="RN243" s="17"/>
      <c r="RO243" s="17"/>
      <c r="RP243" s="17"/>
      <c r="RQ243" s="17"/>
      <c r="RR243" s="17"/>
      <c r="RS243" s="17"/>
      <c r="RT243" s="17"/>
      <c r="RU243" s="17"/>
      <c r="RV243" s="17"/>
      <c r="RW243" s="17"/>
      <c r="RX243" s="17"/>
      <c r="RY243" s="17"/>
      <c r="RZ243" s="17"/>
      <c r="SA243" s="17"/>
      <c r="SB243" s="17"/>
      <c r="SC243" s="17"/>
      <c r="SD243" s="17"/>
      <c r="SE243" s="17"/>
      <c r="SF243" s="17"/>
      <c r="SG243" s="17"/>
      <c r="SH243" s="17"/>
      <c r="SI243" s="17"/>
      <c r="SJ243" s="17"/>
      <c r="SK243" s="17"/>
      <c r="SL243" s="17"/>
      <c r="SM243" s="17"/>
      <c r="SN243" s="17"/>
      <c r="SO243" s="17"/>
      <c r="SP243" s="17"/>
      <c r="SQ243" s="17"/>
      <c r="SR243" s="17"/>
      <c r="SS243" s="17"/>
      <c r="ST243" s="17"/>
      <c r="SU243" s="17"/>
    </row>
    <row r="244" spans="1:515" s="41" customFormat="1" ht="103.5" customHeight="1" x14ac:dyDescent="0.25">
      <c r="A244" s="38"/>
      <c r="B244" s="43" t="s">
        <v>1265</v>
      </c>
      <c r="C244" s="4" t="s">
        <v>741</v>
      </c>
      <c r="D244" s="4" t="s">
        <v>736</v>
      </c>
      <c r="E244" s="7" t="s">
        <v>737</v>
      </c>
      <c r="F244" s="7" t="s">
        <v>738</v>
      </c>
      <c r="G244" s="4" t="s">
        <v>158</v>
      </c>
      <c r="H244" s="4" t="s">
        <v>160</v>
      </c>
      <c r="I244" s="4" t="s">
        <v>180</v>
      </c>
      <c r="J244" s="14">
        <v>45168</v>
      </c>
      <c r="K244" s="14">
        <v>45290</v>
      </c>
      <c r="L244" s="42">
        <f t="shared" si="18"/>
        <v>122</v>
      </c>
      <c r="M244" s="4" t="s">
        <v>70</v>
      </c>
      <c r="N244" s="4" t="s">
        <v>71</v>
      </c>
      <c r="O244" s="4" t="s">
        <v>739</v>
      </c>
      <c r="P244" s="4" t="s">
        <v>182</v>
      </c>
      <c r="Q244" s="4" t="s">
        <v>187</v>
      </c>
      <c r="R244" s="4" t="s">
        <v>29</v>
      </c>
      <c r="S244" s="4"/>
      <c r="T244" s="4" t="s">
        <v>31</v>
      </c>
      <c r="U244" s="4" t="s">
        <v>32</v>
      </c>
      <c r="V244" s="4"/>
      <c r="W244" s="4"/>
      <c r="X244" s="4"/>
      <c r="Y244" s="4"/>
      <c r="Z244" s="4"/>
      <c r="AA244" s="4"/>
      <c r="AB244" s="4"/>
      <c r="AC244" s="4"/>
      <c r="AD244" s="4"/>
      <c r="AE244" s="4" t="s">
        <v>126</v>
      </c>
      <c r="AF244" s="4" t="s">
        <v>740</v>
      </c>
      <c r="AG244" s="4"/>
      <c r="AH244" s="4"/>
      <c r="AI244" s="4"/>
      <c r="AJ244" s="4"/>
      <c r="AK244" s="4"/>
      <c r="AL244" s="4" t="s">
        <v>1032</v>
      </c>
      <c r="AM244" s="4" t="s">
        <v>242</v>
      </c>
      <c r="AN244" s="4" t="s">
        <v>166</v>
      </c>
      <c r="AO244" s="4"/>
      <c r="AP244" s="4"/>
      <c r="AQ244" s="4" t="s">
        <v>48</v>
      </c>
      <c r="AR244" s="4"/>
      <c r="AS244" s="4" t="s">
        <v>50</v>
      </c>
      <c r="AT244" s="4"/>
      <c r="AU244" s="4"/>
      <c r="AV244" s="4"/>
      <c r="AW244" s="4"/>
      <c r="AX244" s="4"/>
      <c r="AY244" s="4"/>
      <c r="AZ244" s="4"/>
      <c r="BA244" s="4"/>
      <c r="BB244" s="4"/>
      <c r="BC244" s="4"/>
      <c r="BD244" s="4"/>
      <c r="BE244" s="4"/>
      <c r="BF244" s="4" t="s">
        <v>58</v>
      </c>
      <c r="BG244" s="4"/>
      <c r="BH244" s="4"/>
      <c r="BI244" s="4"/>
      <c r="BJ244" s="4" t="s">
        <v>56</v>
      </c>
      <c r="BK244" s="4"/>
      <c r="BL244" s="4"/>
      <c r="BM244" s="4"/>
      <c r="BN244" s="4"/>
      <c r="BO244" s="38"/>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c r="CL244" s="17"/>
      <c r="CM244" s="17"/>
      <c r="CN244" s="17"/>
      <c r="CO244" s="17"/>
      <c r="CP244" s="17"/>
      <c r="CQ244" s="17"/>
      <c r="CR244" s="17"/>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c r="DR244" s="17"/>
      <c r="DS244" s="17"/>
      <c r="DT244" s="17"/>
      <c r="DU244" s="17"/>
      <c r="DV244" s="17"/>
      <c r="DW244" s="17"/>
      <c r="DX244" s="17"/>
      <c r="DY244" s="17"/>
      <c r="DZ244" s="17"/>
      <c r="EA244" s="17"/>
      <c r="EB244" s="17"/>
      <c r="EC244" s="17"/>
      <c r="ED244" s="17"/>
      <c r="EE244" s="17"/>
      <c r="EF244" s="17"/>
      <c r="EG244" s="17"/>
      <c r="EH244" s="17"/>
      <c r="EI244" s="17"/>
      <c r="EJ244" s="17"/>
      <c r="EK244" s="17"/>
      <c r="EL244" s="17"/>
      <c r="EM244" s="17"/>
      <c r="EN244" s="17"/>
      <c r="EO244" s="17"/>
      <c r="EP244" s="17"/>
      <c r="EQ244" s="17"/>
      <c r="ER244" s="17"/>
      <c r="ES244" s="17"/>
      <c r="ET244" s="17"/>
      <c r="EU244" s="17"/>
      <c r="EV244" s="17"/>
      <c r="EW244" s="17"/>
      <c r="EX244" s="17"/>
      <c r="EY244" s="17"/>
      <c r="EZ244" s="17"/>
      <c r="FA244" s="17"/>
      <c r="FB244" s="17"/>
      <c r="FC244" s="17"/>
      <c r="FD244" s="17"/>
      <c r="FE244" s="17"/>
      <c r="FF244" s="17"/>
      <c r="FG244" s="17"/>
      <c r="FH244" s="17"/>
      <c r="FI244" s="17"/>
      <c r="FJ244" s="17"/>
      <c r="FK244" s="17"/>
      <c r="FL244" s="17"/>
      <c r="FM244" s="17"/>
      <c r="FN244" s="17"/>
      <c r="FO244" s="17"/>
      <c r="FP244" s="17"/>
      <c r="FQ244" s="17"/>
      <c r="FR244" s="17"/>
      <c r="FS244" s="17"/>
      <c r="FT244" s="17"/>
      <c r="FU244" s="17"/>
      <c r="FV244" s="17"/>
      <c r="FW244" s="17"/>
      <c r="FX244" s="17"/>
      <c r="FY244" s="17"/>
      <c r="FZ244" s="17"/>
      <c r="GA244" s="17"/>
      <c r="GB244" s="17"/>
      <c r="GC244" s="17"/>
      <c r="GD244" s="17"/>
      <c r="GE244" s="17"/>
      <c r="GF244" s="17"/>
      <c r="GG244" s="17"/>
      <c r="GH244" s="17"/>
      <c r="GI244" s="17"/>
      <c r="GJ244" s="17"/>
      <c r="GK244" s="17"/>
      <c r="GL244" s="17"/>
      <c r="GM244" s="17"/>
      <c r="GN244" s="17"/>
      <c r="GO244" s="17"/>
      <c r="GP244" s="17"/>
      <c r="GQ244" s="17"/>
      <c r="GR244" s="17"/>
      <c r="GS244" s="17"/>
      <c r="GT244" s="17"/>
      <c r="GU244" s="17"/>
      <c r="GV244" s="17"/>
      <c r="GW244" s="17"/>
      <c r="GX244" s="17"/>
      <c r="GY244" s="17"/>
      <c r="GZ244" s="17"/>
      <c r="HA244" s="17"/>
      <c r="HB244" s="17"/>
      <c r="HC244" s="17"/>
      <c r="HD244" s="17"/>
      <c r="HE244" s="17"/>
      <c r="HF244" s="17"/>
      <c r="HG244" s="17"/>
      <c r="HH244" s="17"/>
      <c r="HI244" s="17"/>
      <c r="HJ244" s="17"/>
      <c r="HK244" s="17"/>
      <c r="HL244" s="17"/>
      <c r="HM244" s="17"/>
      <c r="HN244" s="17"/>
      <c r="HO244" s="17"/>
      <c r="HP244" s="17"/>
      <c r="HQ244" s="17"/>
      <c r="HR244" s="17"/>
      <c r="HS244" s="17"/>
      <c r="HT244" s="17"/>
      <c r="HU244" s="17"/>
      <c r="HV244" s="17"/>
      <c r="HW244" s="17"/>
      <c r="HX244" s="17"/>
      <c r="HY244" s="17"/>
      <c r="HZ244" s="17"/>
      <c r="IA244" s="17"/>
      <c r="IB244" s="17"/>
      <c r="IC244" s="17"/>
      <c r="ID244" s="17"/>
      <c r="IE244" s="17"/>
      <c r="IF244" s="17"/>
      <c r="IG244" s="17"/>
      <c r="IH244" s="17"/>
      <c r="II244" s="17"/>
      <c r="IJ244" s="17"/>
      <c r="IK244" s="17"/>
      <c r="IL244" s="17"/>
      <c r="IM244" s="17"/>
      <c r="IN244" s="17"/>
      <c r="IO244" s="17"/>
      <c r="IP244" s="17"/>
      <c r="IQ244" s="17"/>
      <c r="IR244" s="17"/>
      <c r="IS244" s="17"/>
      <c r="IT244" s="17"/>
      <c r="IU244" s="17"/>
      <c r="IV244" s="17"/>
      <c r="IW244" s="17"/>
      <c r="IX244" s="17"/>
      <c r="IY244" s="17"/>
      <c r="IZ244" s="17"/>
      <c r="JA244" s="17"/>
      <c r="JB244" s="17"/>
      <c r="JC244" s="17"/>
      <c r="JD244" s="17"/>
      <c r="JE244" s="17"/>
      <c r="JF244" s="17"/>
      <c r="JG244" s="17"/>
      <c r="JH244" s="17"/>
      <c r="JI244" s="17"/>
      <c r="JJ244" s="17"/>
      <c r="JK244" s="17"/>
      <c r="JL244" s="17"/>
      <c r="JM244" s="17"/>
      <c r="JN244" s="17"/>
      <c r="JO244" s="17"/>
      <c r="JP244" s="17"/>
      <c r="JQ244" s="17"/>
      <c r="JR244" s="17"/>
      <c r="JS244" s="17"/>
      <c r="JT244" s="17"/>
      <c r="JU244" s="17"/>
      <c r="JV244" s="17"/>
      <c r="JW244" s="17"/>
      <c r="JX244" s="17"/>
      <c r="JY244" s="17"/>
      <c r="JZ244" s="17"/>
      <c r="KA244" s="17"/>
      <c r="KB244" s="17"/>
      <c r="KC244" s="17"/>
      <c r="KD244" s="17"/>
      <c r="KE244" s="17"/>
      <c r="KF244" s="17"/>
      <c r="KG244" s="17"/>
      <c r="KH244" s="17"/>
      <c r="KI244" s="17"/>
      <c r="KJ244" s="17"/>
      <c r="KK244" s="17"/>
      <c r="KL244" s="17"/>
      <c r="KM244" s="17"/>
      <c r="KN244" s="17"/>
      <c r="KO244" s="17"/>
      <c r="KP244" s="17"/>
      <c r="KQ244" s="17"/>
      <c r="KR244" s="17"/>
      <c r="KS244" s="17"/>
      <c r="KT244" s="17"/>
      <c r="KU244" s="17"/>
      <c r="KV244" s="17"/>
      <c r="KW244" s="17"/>
      <c r="KX244" s="17"/>
      <c r="KY244" s="17"/>
      <c r="KZ244" s="17"/>
      <c r="LA244" s="17"/>
      <c r="LB244" s="17"/>
      <c r="LC244" s="17"/>
      <c r="LD244" s="17"/>
      <c r="LE244" s="17"/>
      <c r="LF244" s="17"/>
      <c r="LG244" s="17"/>
      <c r="LH244" s="17"/>
      <c r="LI244" s="17"/>
      <c r="LJ244" s="17"/>
      <c r="LK244" s="17"/>
      <c r="LL244" s="17"/>
      <c r="LM244" s="17"/>
      <c r="LN244" s="17"/>
      <c r="LO244" s="17"/>
      <c r="LP244" s="17"/>
      <c r="LQ244" s="17"/>
      <c r="LR244" s="17"/>
      <c r="LS244" s="17"/>
      <c r="LT244" s="17"/>
      <c r="LU244" s="17"/>
      <c r="LV244" s="17"/>
      <c r="LW244" s="17"/>
      <c r="LX244" s="17"/>
      <c r="LY244" s="17"/>
      <c r="LZ244" s="17"/>
      <c r="MA244" s="17"/>
      <c r="MB244" s="17"/>
      <c r="MC244" s="17"/>
      <c r="MD244" s="17"/>
      <c r="ME244" s="17"/>
      <c r="MF244" s="17"/>
      <c r="MG244" s="17"/>
      <c r="MH244" s="17"/>
      <c r="MI244" s="17"/>
      <c r="MJ244" s="17"/>
      <c r="MK244" s="17"/>
      <c r="ML244" s="17"/>
      <c r="MM244" s="17"/>
      <c r="MN244" s="17"/>
      <c r="MO244" s="17"/>
      <c r="MP244" s="17"/>
      <c r="MQ244" s="17"/>
      <c r="MR244" s="17"/>
      <c r="MS244" s="17"/>
      <c r="MT244" s="17"/>
      <c r="MU244" s="17"/>
      <c r="MV244" s="17"/>
      <c r="MW244" s="17"/>
      <c r="MX244" s="17"/>
      <c r="MY244" s="17"/>
      <c r="MZ244" s="17"/>
      <c r="NA244" s="17"/>
      <c r="NB244" s="17"/>
      <c r="NC244" s="17"/>
      <c r="ND244" s="17"/>
      <c r="NE244" s="17"/>
      <c r="NF244" s="17"/>
      <c r="NG244" s="17"/>
      <c r="NH244" s="17"/>
      <c r="NI244" s="17"/>
      <c r="NJ244" s="17"/>
      <c r="NK244" s="17"/>
      <c r="NL244" s="17"/>
      <c r="NM244" s="17"/>
      <c r="NN244" s="17"/>
      <c r="NO244" s="17"/>
      <c r="NP244" s="17"/>
      <c r="NQ244" s="17"/>
      <c r="NR244" s="17"/>
      <c r="NS244" s="17"/>
      <c r="NT244" s="17"/>
      <c r="NU244" s="17"/>
      <c r="NV244" s="17"/>
      <c r="NW244" s="17"/>
      <c r="NX244" s="17"/>
      <c r="NY244" s="17"/>
      <c r="NZ244" s="17"/>
      <c r="OA244" s="17"/>
      <c r="OB244" s="17"/>
      <c r="OC244" s="17"/>
      <c r="OD244" s="17"/>
      <c r="OE244" s="17"/>
      <c r="OF244" s="17"/>
      <c r="OG244" s="17"/>
      <c r="OH244" s="17"/>
      <c r="OI244" s="17"/>
      <c r="OJ244" s="17"/>
      <c r="OK244" s="17"/>
      <c r="OL244" s="17"/>
      <c r="OM244" s="17"/>
      <c r="ON244" s="17"/>
      <c r="OO244" s="17"/>
      <c r="OP244" s="17"/>
      <c r="OQ244" s="17"/>
      <c r="OR244" s="17"/>
      <c r="OS244" s="17"/>
      <c r="OT244" s="17"/>
      <c r="OU244" s="17"/>
      <c r="OV244" s="17"/>
      <c r="OW244" s="17"/>
      <c r="OX244" s="17"/>
      <c r="OY244" s="17"/>
      <c r="OZ244" s="17"/>
      <c r="PA244" s="17"/>
      <c r="PB244" s="17"/>
      <c r="PC244" s="17"/>
      <c r="PD244" s="17"/>
      <c r="PE244" s="17"/>
      <c r="PF244" s="17"/>
      <c r="PG244" s="17"/>
      <c r="PH244" s="17"/>
      <c r="PI244" s="17"/>
      <c r="PJ244" s="17"/>
      <c r="PK244" s="17"/>
      <c r="PL244" s="17"/>
      <c r="PM244" s="17"/>
      <c r="PN244" s="17"/>
      <c r="PO244" s="17"/>
      <c r="PP244" s="17"/>
      <c r="PQ244" s="17"/>
      <c r="PR244" s="17"/>
      <c r="PS244" s="17"/>
      <c r="PT244" s="17"/>
      <c r="PU244" s="17"/>
      <c r="PV244" s="17"/>
      <c r="PW244" s="17"/>
      <c r="PX244" s="17"/>
      <c r="PY244" s="17"/>
      <c r="PZ244" s="17"/>
      <c r="QA244" s="17"/>
      <c r="QB244" s="17"/>
      <c r="QC244" s="17"/>
      <c r="QD244" s="17"/>
      <c r="QE244" s="17"/>
      <c r="QF244" s="17"/>
      <c r="QG244" s="17"/>
      <c r="QH244" s="17"/>
      <c r="QI244" s="17"/>
      <c r="QJ244" s="17"/>
      <c r="QK244" s="17"/>
      <c r="QL244" s="17"/>
      <c r="QM244" s="17"/>
      <c r="QN244" s="17"/>
      <c r="QO244" s="17"/>
      <c r="QP244" s="17"/>
      <c r="QQ244" s="17"/>
      <c r="QR244" s="17"/>
      <c r="QS244" s="17"/>
      <c r="QT244" s="17"/>
      <c r="QU244" s="17"/>
      <c r="QV244" s="17"/>
      <c r="QW244" s="17"/>
      <c r="QX244" s="17"/>
      <c r="QY244" s="17"/>
      <c r="QZ244" s="17"/>
      <c r="RA244" s="17"/>
      <c r="RB244" s="17"/>
      <c r="RC244" s="17"/>
      <c r="RD244" s="17"/>
      <c r="RE244" s="17"/>
      <c r="RF244" s="17"/>
      <c r="RG244" s="17"/>
      <c r="RH244" s="17"/>
      <c r="RI244" s="17"/>
      <c r="RJ244" s="17"/>
      <c r="RK244" s="17"/>
      <c r="RL244" s="17"/>
      <c r="RM244" s="17"/>
      <c r="RN244" s="17"/>
      <c r="RO244" s="17"/>
      <c r="RP244" s="17"/>
      <c r="RQ244" s="17"/>
      <c r="RR244" s="17"/>
      <c r="RS244" s="17"/>
      <c r="RT244" s="17"/>
      <c r="RU244" s="17"/>
      <c r="RV244" s="17"/>
      <c r="RW244" s="17"/>
      <c r="RX244" s="17"/>
      <c r="RY244" s="17"/>
      <c r="RZ244" s="17"/>
      <c r="SA244" s="17"/>
      <c r="SB244" s="17"/>
      <c r="SC244" s="17"/>
      <c r="SD244" s="17"/>
      <c r="SE244" s="17"/>
      <c r="SF244" s="17"/>
      <c r="SG244" s="17"/>
      <c r="SH244" s="17"/>
      <c r="SI244" s="17"/>
      <c r="SJ244" s="17"/>
      <c r="SK244" s="17"/>
      <c r="SL244" s="17"/>
      <c r="SM244" s="17"/>
      <c r="SN244" s="17"/>
      <c r="SO244" s="17"/>
      <c r="SP244" s="17"/>
      <c r="SQ244" s="17"/>
      <c r="SR244" s="17"/>
      <c r="SS244" s="17"/>
      <c r="ST244" s="17"/>
      <c r="SU244" s="17"/>
    </row>
    <row r="245" spans="1:515" s="41" customFormat="1" ht="103.5" customHeight="1" x14ac:dyDescent="0.25">
      <c r="A245" s="38"/>
      <c r="B245" s="43" t="s">
        <v>1266</v>
      </c>
      <c r="C245" s="4" t="s">
        <v>742</v>
      </c>
      <c r="D245" s="4" t="s">
        <v>743</v>
      </c>
      <c r="E245" s="7" t="s">
        <v>744</v>
      </c>
      <c r="F245" s="7" t="s">
        <v>745</v>
      </c>
      <c r="G245" s="4" t="s">
        <v>158</v>
      </c>
      <c r="H245" s="4" t="s">
        <v>160</v>
      </c>
      <c r="I245" s="4" t="s">
        <v>180</v>
      </c>
      <c r="J245" s="14">
        <v>45031</v>
      </c>
      <c r="K245" s="14">
        <v>45122</v>
      </c>
      <c r="L245" s="42">
        <f t="shared" si="18"/>
        <v>91</v>
      </c>
      <c r="M245" s="4" t="s">
        <v>70</v>
      </c>
      <c r="N245" s="4" t="s">
        <v>72</v>
      </c>
      <c r="O245" s="4" t="s">
        <v>746</v>
      </c>
      <c r="P245" s="4" t="s">
        <v>182</v>
      </c>
      <c r="Q245" s="4" t="s">
        <v>187</v>
      </c>
      <c r="R245" s="4" t="s">
        <v>29</v>
      </c>
      <c r="S245" s="4"/>
      <c r="T245" s="4" t="s">
        <v>31</v>
      </c>
      <c r="U245" s="4"/>
      <c r="V245" s="4"/>
      <c r="W245" s="4"/>
      <c r="X245" s="4"/>
      <c r="Y245" s="4"/>
      <c r="Z245" s="4"/>
      <c r="AA245" s="4"/>
      <c r="AB245" s="4"/>
      <c r="AC245" s="4"/>
      <c r="AD245" s="4"/>
      <c r="AE245" s="4" t="s">
        <v>127</v>
      </c>
      <c r="AF245" s="4" t="s">
        <v>137</v>
      </c>
      <c r="AG245" s="4"/>
      <c r="AH245" s="4"/>
      <c r="AI245" s="4"/>
      <c r="AJ245" s="4"/>
      <c r="AK245" s="4"/>
      <c r="AL245" s="4" t="s">
        <v>1032</v>
      </c>
      <c r="AM245" s="4" t="s">
        <v>242</v>
      </c>
      <c r="AN245" s="4"/>
      <c r="AO245" s="4"/>
      <c r="AP245" s="4"/>
      <c r="AQ245" s="4" t="s">
        <v>48</v>
      </c>
      <c r="AR245" s="4"/>
      <c r="AS245" s="4" t="s">
        <v>50</v>
      </c>
      <c r="AT245" s="4"/>
      <c r="AU245" s="4"/>
      <c r="AV245" s="4"/>
      <c r="AW245" s="4"/>
      <c r="AX245" s="4"/>
      <c r="AY245" s="4"/>
      <c r="AZ245" s="4"/>
      <c r="BA245" s="4"/>
      <c r="BB245" s="4"/>
      <c r="BC245" s="4"/>
      <c r="BD245" s="4"/>
      <c r="BE245" s="4"/>
      <c r="BF245" s="4" t="s">
        <v>58</v>
      </c>
      <c r="BG245" s="4"/>
      <c r="BH245" s="4"/>
      <c r="BI245" s="4"/>
      <c r="BJ245" s="4" t="s">
        <v>56</v>
      </c>
      <c r="BK245" s="4"/>
      <c r="BL245" s="4"/>
      <c r="BM245" s="4"/>
      <c r="BN245" s="4"/>
      <c r="BO245" s="38"/>
      <c r="BP245" s="17"/>
      <c r="BQ245" s="17"/>
      <c r="BR245" s="17"/>
      <c r="BS245" s="17"/>
      <c r="BT245" s="17"/>
      <c r="BU245" s="17"/>
      <c r="BV245" s="17"/>
      <c r="BW245" s="17"/>
      <c r="BX245" s="17"/>
      <c r="BY245" s="17"/>
      <c r="BZ245" s="17"/>
      <c r="CA245" s="17"/>
      <c r="CB245" s="17"/>
      <c r="CC245" s="17"/>
      <c r="CD245" s="17"/>
      <c r="CE245" s="17"/>
      <c r="CF245" s="17"/>
      <c r="CG245" s="17"/>
      <c r="CH245" s="17"/>
      <c r="CI245" s="17"/>
      <c r="CJ245" s="17"/>
      <c r="CK245" s="17"/>
      <c r="CL245" s="17"/>
      <c r="CM245" s="17"/>
      <c r="CN245" s="17"/>
      <c r="CO245" s="17"/>
      <c r="CP245" s="17"/>
      <c r="CQ245" s="17"/>
      <c r="CR245" s="17"/>
      <c r="CS245" s="17"/>
      <c r="CT245" s="17"/>
      <c r="CU245" s="17"/>
      <c r="CV245" s="17"/>
      <c r="CW245" s="17"/>
      <c r="CX245" s="17"/>
      <c r="CY245" s="17"/>
      <c r="CZ245" s="17"/>
      <c r="DA245" s="17"/>
      <c r="DB245" s="17"/>
      <c r="DC245" s="17"/>
      <c r="DD245" s="17"/>
      <c r="DE245" s="17"/>
      <c r="DF245" s="17"/>
      <c r="DG245" s="17"/>
      <c r="DH245" s="17"/>
      <c r="DI245" s="17"/>
      <c r="DJ245" s="17"/>
      <c r="DK245" s="17"/>
      <c r="DL245" s="17"/>
      <c r="DM245" s="17"/>
      <c r="DN245" s="17"/>
      <c r="DO245" s="17"/>
      <c r="DP245" s="17"/>
      <c r="DQ245" s="17"/>
      <c r="DR245" s="17"/>
      <c r="DS245" s="17"/>
      <c r="DT245" s="17"/>
      <c r="DU245" s="17"/>
      <c r="DV245" s="17"/>
      <c r="DW245" s="17"/>
      <c r="DX245" s="17"/>
      <c r="DY245" s="17"/>
      <c r="DZ245" s="17"/>
      <c r="EA245" s="17"/>
      <c r="EB245" s="17"/>
      <c r="EC245" s="17"/>
      <c r="ED245" s="17"/>
      <c r="EE245" s="17"/>
      <c r="EF245" s="17"/>
      <c r="EG245" s="17"/>
      <c r="EH245" s="17"/>
      <c r="EI245" s="17"/>
      <c r="EJ245" s="17"/>
      <c r="EK245" s="17"/>
      <c r="EL245" s="17"/>
      <c r="EM245" s="17"/>
      <c r="EN245" s="17"/>
      <c r="EO245" s="17"/>
      <c r="EP245" s="17"/>
      <c r="EQ245" s="17"/>
      <c r="ER245" s="17"/>
      <c r="ES245" s="17"/>
      <c r="ET245" s="17"/>
      <c r="EU245" s="17"/>
      <c r="EV245" s="17"/>
      <c r="EW245" s="17"/>
      <c r="EX245" s="17"/>
      <c r="EY245" s="17"/>
      <c r="EZ245" s="17"/>
      <c r="FA245" s="17"/>
      <c r="FB245" s="17"/>
      <c r="FC245" s="17"/>
      <c r="FD245" s="17"/>
      <c r="FE245" s="17"/>
      <c r="FF245" s="17"/>
      <c r="FG245" s="17"/>
      <c r="FH245" s="17"/>
      <c r="FI245" s="17"/>
      <c r="FJ245" s="17"/>
      <c r="FK245" s="17"/>
      <c r="FL245" s="17"/>
      <c r="FM245" s="17"/>
      <c r="FN245" s="17"/>
      <c r="FO245" s="17"/>
      <c r="FP245" s="17"/>
      <c r="FQ245" s="17"/>
      <c r="FR245" s="17"/>
      <c r="FS245" s="17"/>
      <c r="FT245" s="17"/>
      <c r="FU245" s="17"/>
      <c r="FV245" s="17"/>
      <c r="FW245" s="17"/>
      <c r="FX245" s="17"/>
      <c r="FY245" s="17"/>
      <c r="FZ245" s="17"/>
      <c r="GA245" s="17"/>
      <c r="GB245" s="17"/>
      <c r="GC245" s="17"/>
      <c r="GD245" s="17"/>
      <c r="GE245" s="17"/>
      <c r="GF245" s="17"/>
      <c r="GG245" s="17"/>
      <c r="GH245" s="17"/>
      <c r="GI245" s="17"/>
      <c r="GJ245" s="17"/>
      <c r="GK245" s="17"/>
      <c r="GL245" s="17"/>
      <c r="GM245" s="17"/>
      <c r="GN245" s="17"/>
      <c r="GO245" s="17"/>
      <c r="GP245" s="17"/>
      <c r="GQ245" s="17"/>
      <c r="GR245" s="17"/>
      <c r="GS245" s="17"/>
      <c r="GT245" s="17"/>
      <c r="GU245" s="17"/>
      <c r="GV245" s="17"/>
      <c r="GW245" s="17"/>
      <c r="GX245" s="17"/>
      <c r="GY245" s="17"/>
      <c r="GZ245" s="17"/>
      <c r="HA245" s="17"/>
      <c r="HB245" s="17"/>
      <c r="HC245" s="17"/>
      <c r="HD245" s="17"/>
      <c r="HE245" s="17"/>
      <c r="HF245" s="17"/>
      <c r="HG245" s="17"/>
      <c r="HH245" s="17"/>
      <c r="HI245" s="17"/>
      <c r="HJ245" s="17"/>
      <c r="HK245" s="17"/>
      <c r="HL245" s="17"/>
      <c r="HM245" s="17"/>
      <c r="HN245" s="17"/>
      <c r="HO245" s="17"/>
      <c r="HP245" s="17"/>
      <c r="HQ245" s="17"/>
      <c r="HR245" s="17"/>
      <c r="HS245" s="17"/>
      <c r="HT245" s="17"/>
      <c r="HU245" s="17"/>
      <c r="HV245" s="17"/>
      <c r="HW245" s="17"/>
      <c r="HX245" s="17"/>
      <c r="HY245" s="17"/>
      <c r="HZ245" s="17"/>
      <c r="IA245" s="17"/>
      <c r="IB245" s="17"/>
      <c r="IC245" s="17"/>
      <c r="ID245" s="17"/>
      <c r="IE245" s="17"/>
      <c r="IF245" s="17"/>
      <c r="IG245" s="17"/>
      <c r="IH245" s="17"/>
      <c r="II245" s="17"/>
      <c r="IJ245" s="17"/>
      <c r="IK245" s="17"/>
      <c r="IL245" s="17"/>
      <c r="IM245" s="17"/>
      <c r="IN245" s="17"/>
      <c r="IO245" s="17"/>
      <c r="IP245" s="17"/>
      <c r="IQ245" s="17"/>
      <c r="IR245" s="17"/>
      <c r="IS245" s="17"/>
      <c r="IT245" s="17"/>
      <c r="IU245" s="17"/>
      <c r="IV245" s="17"/>
      <c r="IW245" s="17"/>
      <c r="IX245" s="17"/>
      <c r="IY245" s="17"/>
      <c r="IZ245" s="17"/>
      <c r="JA245" s="17"/>
      <c r="JB245" s="17"/>
      <c r="JC245" s="17"/>
      <c r="JD245" s="17"/>
      <c r="JE245" s="17"/>
      <c r="JF245" s="17"/>
      <c r="JG245" s="17"/>
      <c r="JH245" s="17"/>
      <c r="JI245" s="17"/>
      <c r="JJ245" s="17"/>
      <c r="JK245" s="17"/>
      <c r="JL245" s="17"/>
      <c r="JM245" s="17"/>
      <c r="JN245" s="17"/>
      <c r="JO245" s="17"/>
      <c r="JP245" s="17"/>
      <c r="JQ245" s="17"/>
      <c r="JR245" s="17"/>
      <c r="JS245" s="17"/>
      <c r="JT245" s="17"/>
      <c r="JU245" s="17"/>
      <c r="JV245" s="17"/>
      <c r="JW245" s="17"/>
      <c r="JX245" s="17"/>
      <c r="JY245" s="17"/>
      <c r="JZ245" s="17"/>
      <c r="KA245" s="17"/>
      <c r="KB245" s="17"/>
      <c r="KC245" s="17"/>
      <c r="KD245" s="17"/>
      <c r="KE245" s="17"/>
      <c r="KF245" s="17"/>
      <c r="KG245" s="17"/>
      <c r="KH245" s="17"/>
      <c r="KI245" s="17"/>
      <c r="KJ245" s="17"/>
      <c r="KK245" s="17"/>
      <c r="KL245" s="17"/>
      <c r="KM245" s="17"/>
      <c r="KN245" s="17"/>
      <c r="KO245" s="17"/>
      <c r="KP245" s="17"/>
      <c r="KQ245" s="17"/>
      <c r="KR245" s="17"/>
      <c r="KS245" s="17"/>
      <c r="KT245" s="17"/>
      <c r="KU245" s="17"/>
      <c r="KV245" s="17"/>
      <c r="KW245" s="17"/>
      <c r="KX245" s="17"/>
      <c r="KY245" s="17"/>
      <c r="KZ245" s="17"/>
      <c r="LA245" s="17"/>
      <c r="LB245" s="17"/>
      <c r="LC245" s="17"/>
      <c r="LD245" s="17"/>
      <c r="LE245" s="17"/>
      <c r="LF245" s="17"/>
      <c r="LG245" s="17"/>
      <c r="LH245" s="17"/>
      <c r="LI245" s="17"/>
      <c r="LJ245" s="17"/>
      <c r="LK245" s="17"/>
      <c r="LL245" s="17"/>
      <c r="LM245" s="17"/>
      <c r="LN245" s="17"/>
      <c r="LO245" s="17"/>
      <c r="LP245" s="17"/>
      <c r="LQ245" s="17"/>
      <c r="LR245" s="17"/>
      <c r="LS245" s="17"/>
      <c r="LT245" s="17"/>
      <c r="LU245" s="17"/>
      <c r="LV245" s="17"/>
      <c r="LW245" s="17"/>
      <c r="LX245" s="17"/>
      <c r="LY245" s="17"/>
      <c r="LZ245" s="17"/>
      <c r="MA245" s="17"/>
      <c r="MB245" s="17"/>
      <c r="MC245" s="17"/>
      <c r="MD245" s="17"/>
      <c r="ME245" s="17"/>
      <c r="MF245" s="17"/>
      <c r="MG245" s="17"/>
      <c r="MH245" s="17"/>
      <c r="MI245" s="17"/>
      <c r="MJ245" s="17"/>
      <c r="MK245" s="17"/>
      <c r="ML245" s="17"/>
      <c r="MM245" s="17"/>
      <c r="MN245" s="17"/>
      <c r="MO245" s="17"/>
      <c r="MP245" s="17"/>
      <c r="MQ245" s="17"/>
      <c r="MR245" s="17"/>
      <c r="MS245" s="17"/>
      <c r="MT245" s="17"/>
      <c r="MU245" s="17"/>
      <c r="MV245" s="17"/>
      <c r="MW245" s="17"/>
      <c r="MX245" s="17"/>
      <c r="MY245" s="17"/>
      <c r="MZ245" s="17"/>
      <c r="NA245" s="17"/>
      <c r="NB245" s="17"/>
      <c r="NC245" s="17"/>
      <c r="ND245" s="17"/>
      <c r="NE245" s="17"/>
      <c r="NF245" s="17"/>
      <c r="NG245" s="17"/>
      <c r="NH245" s="17"/>
      <c r="NI245" s="17"/>
      <c r="NJ245" s="17"/>
      <c r="NK245" s="17"/>
      <c r="NL245" s="17"/>
      <c r="NM245" s="17"/>
      <c r="NN245" s="17"/>
      <c r="NO245" s="17"/>
      <c r="NP245" s="17"/>
      <c r="NQ245" s="17"/>
      <c r="NR245" s="17"/>
      <c r="NS245" s="17"/>
      <c r="NT245" s="17"/>
      <c r="NU245" s="17"/>
      <c r="NV245" s="17"/>
      <c r="NW245" s="17"/>
      <c r="NX245" s="17"/>
      <c r="NY245" s="17"/>
      <c r="NZ245" s="17"/>
      <c r="OA245" s="17"/>
      <c r="OB245" s="17"/>
      <c r="OC245" s="17"/>
      <c r="OD245" s="17"/>
      <c r="OE245" s="17"/>
      <c r="OF245" s="17"/>
      <c r="OG245" s="17"/>
      <c r="OH245" s="17"/>
      <c r="OI245" s="17"/>
      <c r="OJ245" s="17"/>
      <c r="OK245" s="17"/>
      <c r="OL245" s="17"/>
      <c r="OM245" s="17"/>
      <c r="ON245" s="17"/>
      <c r="OO245" s="17"/>
      <c r="OP245" s="17"/>
      <c r="OQ245" s="17"/>
      <c r="OR245" s="17"/>
      <c r="OS245" s="17"/>
      <c r="OT245" s="17"/>
      <c r="OU245" s="17"/>
      <c r="OV245" s="17"/>
      <c r="OW245" s="17"/>
      <c r="OX245" s="17"/>
      <c r="OY245" s="17"/>
      <c r="OZ245" s="17"/>
      <c r="PA245" s="17"/>
      <c r="PB245" s="17"/>
      <c r="PC245" s="17"/>
      <c r="PD245" s="17"/>
      <c r="PE245" s="17"/>
      <c r="PF245" s="17"/>
      <c r="PG245" s="17"/>
      <c r="PH245" s="17"/>
      <c r="PI245" s="17"/>
      <c r="PJ245" s="17"/>
      <c r="PK245" s="17"/>
      <c r="PL245" s="17"/>
      <c r="PM245" s="17"/>
      <c r="PN245" s="17"/>
      <c r="PO245" s="17"/>
      <c r="PP245" s="17"/>
      <c r="PQ245" s="17"/>
      <c r="PR245" s="17"/>
      <c r="PS245" s="17"/>
      <c r="PT245" s="17"/>
      <c r="PU245" s="17"/>
      <c r="PV245" s="17"/>
      <c r="PW245" s="17"/>
      <c r="PX245" s="17"/>
      <c r="PY245" s="17"/>
      <c r="PZ245" s="17"/>
      <c r="QA245" s="17"/>
      <c r="QB245" s="17"/>
      <c r="QC245" s="17"/>
      <c r="QD245" s="17"/>
      <c r="QE245" s="17"/>
      <c r="QF245" s="17"/>
      <c r="QG245" s="17"/>
      <c r="QH245" s="17"/>
      <c r="QI245" s="17"/>
      <c r="QJ245" s="17"/>
      <c r="QK245" s="17"/>
      <c r="QL245" s="17"/>
      <c r="QM245" s="17"/>
      <c r="QN245" s="17"/>
      <c r="QO245" s="17"/>
      <c r="QP245" s="17"/>
      <c r="QQ245" s="17"/>
      <c r="QR245" s="17"/>
      <c r="QS245" s="17"/>
      <c r="QT245" s="17"/>
      <c r="QU245" s="17"/>
      <c r="QV245" s="17"/>
      <c r="QW245" s="17"/>
      <c r="QX245" s="17"/>
      <c r="QY245" s="17"/>
      <c r="QZ245" s="17"/>
      <c r="RA245" s="17"/>
      <c r="RB245" s="17"/>
      <c r="RC245" s="17"/>
      <c r="RD245" s="17"/>
      <c r="RE245" s="17"/>
      <c r="RF245" s="17"/>
      <c r="RG245" s="17"/>
      <c r="RH245" s="17"/>
      <c r="RI245" s="17"/>
      <c r="RJ245" s="17"/>
      <c r="RK245" s="17"/>
      <c r="RL245" s="17"/>
      <c r="RM245" s="17"/>
      <c r="RN245" s="17"/>
      <c r="RO245" s="17"/>
      <c r="RP245" s="17"/>
      <c r="RQ245" s="17"/>
      <c r="RR245" s="17"/>
      <c r="RS245" s="17"/>
      <c r="RT245" s="17"/>
      <c r="RU245" s="17"/>
      <c r="RV245" s="17"/>
      <c r="RW245" s="17"/>
      <c r="RX245" s="17"/>
      <c r="RY245" s="17"/>
      <c r="RZ245" s="17"/>
      <c r="SA245" s="17"/>
      <c r="SB245" s="17"/>
      <c r="SC245" s="17"/>
      <c r="SD245" s="17"/>
      <c r="SE245" s="17"/>
      <c r="SF245" s="17"/>
      <c r="SG245" s="17"/>
      <c r="SH245" s="17"/>
      <c r="SI245" s="17"/>
      <c r="SJ245" s="17"/>
      <c r="SK245" s="17"/>
      <c r="SL245" s="17"/>
      <c r="SM245" s="17"/>
      <c r="SN245" s="17"/>
      <c r="SO245" s="17"/>
      <c r="SP245" s="17"/>
      <c r="SQ245" s="17"/>
      <c r="SR245" s="17"/>
      <c r="SS245" s="17"/>
      <c r="ST245" s="17"/>
      <c r="SU245" s="17"/>
    </row>
    <row r="246" spans="1:515" s="41" customFormat="1" ht="103.5" customHeight="1" x14ac:dyDescent="0.25">
      <c r="A246" s="38"/>
      <c r="B246" s="43" t="s">
        <v>1267</v>
      </c>
      <c r="C246" s="4" t="s">
        <v>742</v>
      </c>
      <c r="D246" s="4" t="s">
        <v>743</v>
      </c>
      <c r="E246" s="7" t="s">
        <v>744</v>
      </c>
      <c r="F246" s="7" t="s">
        <v>745</v>
      </c>
      <c r="G246" s="4" t="s">
        <v>158</v>
      </c>
      <c r="H246" s="4" t="s">
        <v>160</v>
      </c>
      <c r="I246" s="4" t="s">
        <v>180</v>
      </c>
      <c r="J246" s="14">
        <v>45153</v>
      </c>
      <c r="K246" s="14">
        <v>45275</v>
      </c>
      <c r="L246" s="42">
        <f t="shared" si="18"/>
        <v>122</v>
      </c>
      <c r="M246" s="4" t="s">
        <v>70</v>
      </c>
      <c r="N246" s="4" t="s">
        <v>72</v>
      </c>
      <c r="O246" s="4" t="s">
        <v>746</v>
      </c>
      <c r="P246" s="4" t="s">
        <v>182</v>
      </c>
      <c r="Q246" s="4" t="s">
        <v>187</v>
      </c>
      <c r="R246" s="4" t="s">
        <v>29</v>
      </c>
      <c r="S246" s="4"/>
      <c r="T246" s="4" t="s">
        <v>31</v>
      </c>
      <c r="U246" s="4"/>
      <c r="V246" s="4"/>
      <c r="W246" s="4"/>
      <c r="X246" s="4"/>
      <c r="Y246" s="4"/>
      <c r="Z246" s="4"/>
      <c r="AA246" s="4"/>
      <c r="AB246" s="4"/>
      <c r="AC246" s="4"/>
      <c r="AD246" s="4"/>
      <c r="AE246" s="4" t="s">
        <v>127</v>
      </c>
      <c r="AF246" s="4" t="s">
        <v>137</v>
      </c>
      <c r="AG246" s="4"/>
      <c r="AH246" s="4"/>
      <c r="AI246" s="4"/>
      <c r="AJ246" s="4"/>
      <c r="AK246" s="4"/>
      <c r="AL246" s="4" t="s">
        <v>1032</v>
      </c>
      <c r="AM246" s="4" t="s">
        <v>242</v>
      </c>
      <c r="AN246" s="4"/>
      <c r="AO246" s="4"/>
      <c r="AP246" s="4"/>
      <c r="AQ246" s="4" t="s">
        <v>48</v>
      </c>
      <c r="AR246" s="4"/>
      <c r="AS246" s="4" t="s">
        <v>50</v>
      </c>
      <c r="AT246" s="4"/>
      <c r="AU246" s="4"/>
      <c r="AV246" s="4"/>
      <c r="AW246" s="4"/>
      <c r="AX246" s="4"/>
      <c r="AY246" s="4"/>
      <c r="AZ246" s="4"/>
      <c r="BA246" s="4"/>
      <c r="BB246" s="4"/>
      <c r="BC246" s="4"/>
      <c r="BD246" s="4"/>
      <c r="BE246" s="4"/>
      <c r="BF246" s="4" t="s">
        <v>58</v>
      </c>
      <c r="BG246" s="4"/>
      <c r="BH246" s="4"/>
      <c r="BI246" s="4"/>
      <c r="BJ246" s="4" t="s">
        <v>56</v>
      </c>
      <c r="BK246" s="4"/>
      <c r="BL246" s="4"/>
      <c r="BM246" s="4"/>
      <c r="BN246" s="4"/>
      <c r="BO246" s="38"/>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7"/>
      <c r="FH246" s="17"/>
      <c r="FI246" s="17"/>
      <c r="FJ246" s="17"/>
      <c r="FK246" s="17"/>
      <c r="FL246" s="17"/>
      <c r="FM246" s="17"/>
      <c r="FN246" s="17"/>
      <c r="FO246" s="17"/>
      <c r="FP246" s="17"/>
      <c r="FQ246" s="17"/>
      <c r="FR246" s="17"/>
      <c r="FS246" s="17"/>
      <c r="FT246" s="17"/>
      <c r="FU246" s="17"/>
      <c r="FV246" s="17"/>
      <c r="FW246" s="17"/>
      <c r="FX246" s="17"/>
      <c r="FY246" s="17"/>
      <c r="FZ246" s="17"/>
      <c r="GA246" s="17"/>
      <c r="GB246" s="17"/>
      <c r="GC246" s="17"/>
      <c r="GD246" s="17"/>
      <c r="GE246" s="17"/>
      <c r="GF246" s="17"/>
      <c r="GG246" s="17"/>
      <c r="GH246" s="17"/>
      <c r="GI246" s="17"/>
      <c r="GJ246" s="17"/>
      <c r="GK246" s="17"/>
      <c r="GL246" s="17"/>
      <c r="GM246" s="17"/>
      <c r="GN246" s="17"/>
      <c r="GO246" s="17"/>
      <c r="GP246" s="17"/>
      <c r="GQ246" s="17"/>
      <c r="GR246" s="17"/>
      <c r="GS246" s="17"/>
      <c r="GT246" s="17"/>
      <c r="GU246" s="17"/>
      <c r="GV246" s="17"/>
      <c r="GW246" s="17"/>
      <c r="GX246" s="17"/>
      <c r="GY246" s="17"/>
      <c r="GZ246" s="17"/>
      <c r="HA246" s="17"/>
      <c r="HB246" s="17"/>
      <c r="HC246" s="17"/>
      <c r="HD246" s="17"/>
      <c r="HE246" s="17"/>
      <c r="HF246" s="17"/>
      <c r="HG246" s="17"/>
      <c r="HH246" s="17"/>
      <c r="HI246" s="17"/>
      <c r="HJ246" s="17"/>
      <c r="HK246" s="17"/>
      <c r="HL246" s="17"/>
      <c r="HM246" s="17"/>
      <c r="HN246" s="17"/>
      <c r="HO246" s="17"/>
      <c r="HP246" s="17"/>
      <c r="HQ246" s="17"/>
      <c r="HR246" s="17"/>
      <c r="HS246" s="17"/>
      <c r="HT246" s="17"/>
      <c r="HU246" s="17"/>
      <c r="HV246" s="17"/>
      <c r="HW246" s="17"/>
      <c r="HX246" s="17"/>
      <c r="HY246" s="17"/>
      <c r="HZ246" s="17"/>
      <c r="IA246" s="17"/>
      <c r="IB246" s="17"/>
      <c r="IC246" s="17"/>
      <c r="ID246" s="17"/>
      <c r="IE246" s="17"/>
      <c r="IF246" s="17"/>
      <c r="IG246" s="17"/>
      <c r="IH246" s="17"/>
      <c r="II246" s="17"/>
      <c r="IJ246" s="17"/>
      <c r="IK246" s="17"/>
      <c r="IL246" s="17"/>
      <c r="IM246" s="17"/>
      <c r="IN246" s="17"/>
      <c r="IO246" s="17"/>
      <c r="IP246" s="17"/>
      <c r="IQ246" s="17"/>
      <c r="IR246" s="17"/>
      <c r="IS246" s="17"/>
      <c r="IT246" s="17"/>
      <c r="IU246" s="17"/>
      <c r="IV246" s="17"/>
      <c r="IW246" s="17"/>
      <c r="IX246" s="17"/>
      <c r="IY246" s="17"/>
      <c r="IZ246" s="17"/>
      <c r="JA246" s="17"/>
      <c r="JB246" s="17"/>
      <c r="JC246" s="17"/>
      <c r="JD246" s="17"/>
      <c r="JE246" s="17"/>
      <c r="JF246" s="17"/>
      <c r="JG246" s="17"/>
      <c r="JH246" s="17"/>
      <c r="JI246" s="17"/>
      <c r="JJ246" s="17"/>
      <c r="JK246" s="17"/>
      <c r="JL246" s="17"/>
      <c r="JM246" s="17"/>
      <c r="JN246" s="17"/>
      <c r="JO246" s="17"/>
      <c r="JP246" s="17"/>
      <c r="JQ246" s="17"/>
      <c r="JR246" s="17"/>
      <c r="JS246" s="17"/>
      <c r="JT246" s="17"/>
      <c r="JU246" s="17"/>
      <c r="JV246" s="17"/>
      <c r="JW246" s="17"/>
      <c r="JX246" s="17"/>
      <c r="JY246" s="17"/>
      <c r="JZ246" s="17"/>
      <c r="KA246" s="17"/>
      <c r="KB246" s="17"/>
      <c r="KC246" s="17"/>
      <c r="KD246" s="17"/>
      <c r="KE246" s="17"/>
      <c r="KF246" s="17"/>
      <c r="KG246" s="17"/>
      <c r="KH246" s="17"/>
      <c r="KI246" s="17"/>
      <c r="KJ246" s="17"/>
      <c r="KK246" s="17"/>
      <c r="KL246" s="17"/>
      <c r="KM246" s="17"/>
      <c r="KN246" s="17"/>
      <c r="KO246" s="17"/>
      <c r="KP246" s="17"/>
      <c r="KQ246" s="17"/>
      <c r="KR246" s="17"/>
      <c r="KS246" s="17"/>
      <c r="KT246" s="17"/>
      <c r="KU246" s="17"/>
      <c r="KV246" s="17"/>
      <c r="KW246" s="17"/>
      <c r="KX246" s="17"/>
      <c r="KY246" s="17"/>
      <c r="KZ246" s="17"/>
      <c r="LA246" s="17"/>
      <c r="LB246" s="17"/>
      <c r="LC246" s="17"/>
      <c r="LD246" s="17"/>
      <c r="LE246" s="17"/>
      <c r="LF246" s="17"/>
      <c r="LG246" s="17"/>
      <c r="LH246" s="17"/>
      <c r="LI246" s="17"/>
      <c r="LJ246" s="17"/>
      <c r="LK246" s="17"/>
      <c r="LL246" s="17"/>
      <c r="LM246" s="17"/>
      <c r="LN246" s="17"/>
      <c r="LO246" s="17"/>
      <c r="LP246" s="17"/>
      <c r="LQ246" s="17"/>
      <c r="LR246" s="17"/>
      <c r="LS246" s="17"/>
      <c r="LT246" s="17"/>
      <c r="LU246" s="17"/>
      <c r="LV246" s="17"/>
      <c r="LW246" s="17"/>
      <c r="LX246" s="17"/>
      <c r="LY246" s="17"/>
      <c r="LZ246" s="17"/>
      <c r="MA246" s="17"/>
      <c r="MB246" s="17"/>
      <c r="MC246" s="17"/>
      <c r="MD246" s="17"/>
      <c r="ME246" s="17"/>
      <c r="MF246" s="17"/>
      <c r="MG246" s="17"/>
      <c r="MH246" s="17"/>
      <c r="MI246" s="17"/>
      <c r="MJ246" s="17"/>
      <c r="MK246" s="17"/>
      <c r="ML246" s="17"/>
      <c r="MM246" s="17"/>
      <c r="MN246" s="17"/>
      <c r="MO246" s="17"/>
      <c r="MP246" s="17"/>
      <c r="MQ246" s="17"/>
      <c r="MR246" s="17"/>
      <c r="MS246" s="17"/>
      <c r="MT246" s="17"/>
      <c r="MU246" s="17"/>
      <c r="MV246" s="17"/>
      <c r="MW246" s="17"/>
      <c r="MX246" s="17"/>
      <c r="MY246" s="17"/>
      <c r="MZ246" s="17"/>
      <c r="NA246" s="17"/>
      <c r="NB246" s="17"/>
      <c r="NC246" s="17"/>
      <c r="ND246" s="17"/>
      <c r="NE246" s="17"/>
      <c r="NF246" s="17"/>
      <c r="NG246" s="17"/>
      <c r="NH246" s="17"/>
      <c r="NI246" s="17"/>
      <c r="NJ246" s="17"/>
      <c r="NK246" s="17"/>
      <c r="NL246" s="17"/>
      <c r="NM246" s="17"/>
      <c r="NN246" s="17"/>
      <c r="NO246" s="17"/>
      <c r="NP246" s="17"/>
      <c r="NQ246" s="17"/>
      <c r="NR246" s="17"/>
      <c r="NS246" s="17"/>
      <c r="NT246" s="17"/>
      <c r="NU246" s="17"/>
      <c r="NV246" s="17"/>
      <c r="NW246" s="17"/>
      <c r="NX246" s="17"/>
      <c r="NY246" s="17"/>
      <c r="NZ246" s="17"/>
      <c r="OA246" s="17"/>
      <c r="OB246" s="17"/>
      <c r="OC246" s="17"/>
      <c r="OD246" s="17"/>
      <c r="OE246" s="17"/>
      <c r="OF246" s="17"/>
      <c r="OG246" s="17"/>
      <c r="OH246" s="17"/>
      <c r="OI246" s="17"/>
      <c r="OJ246" s="17"/>
      <c r="OK246" s="17"/>
      <c r="OL246" s="17"/>
      <c r="OM246" s="17"/>
      <c r="ON246" s="17"/>
      <c r="OO246" s="17"/>
      <c r="OP246" s="17"/>
      <c r="OQ246" s="17"/>
      <c r="OR246" s="17"/>
      <c r="OS246" s="17"/>
      <c r="OT246" s="17"/>
      <c r="OU246" s="17"/>
      <c r="OV246" s="17"/>
      <c r="OW246" s="17"/>
      <c r="OX246" s="17"/>
      <c r="OY246" s="17"/>
      <c r="OZ246" s="17"/>
      <c r="PA246" s="17"/>
      <c r="PB246" s="17"/>
      <c r="PC246" s="17"/>
      <c r="PD246" s="17"/>
      <c r="PE246" s="17"/>
      <c r="PF246" s="17"/>
      <c r="PG246" s="17"/>
      <c r="PH246" s="17"/>
      <c r="PI246" s="17"/>
      <c r="PJ246" s="17"/>
      <c r="PK246" s="17"/>
      <c r="PL246" s="17"/>
      <c r="PM246" s="17"/>
      <c r="PN246" s="17"/>
      <c r="PO246" s="17"/>
      <c r="PP246" s="17"/>
      <c r="PQ246" s="17"/>
      <c r="PR246" s="17"/>
      <c r="PS246" s="17"/>
      <c r="PT246" s="17"/>
      <c r="PU246" s="17"/>
      <c r="PV246" s="17"/>
      <c r="PW246" s="17"/>
      <c r="PX246" s="17"/>
      <c r="PY246" s="17"/>
      <c r="PZ246" s="17"/>
      <c r="QA246" s="17"/>
      <c r="QB246" s="17"/>
      <c r="QC246" s="17"/>
      <c r="QD246" s="17"/>
      <c r="QE246" s="17"/>
      <c r="QF246" s="17"/>
      <c r="QG246" s="17"/>
      <c r="QH246" s="17"/>
      <c r="QI246" s="17"/>
      <c r="QJ246" s="17"/>
      <c r="QK246" s="17"/>
      <c r="QL246" s="17"/>
      <c r="QM246" s="17"/>
      <c r="QN246" s="17"/>
      <c r="QO246" s="17"/>
      <c r="QP246" s="17"/>
      <c r="QQ246" s="17"/>
      <c r="QR246" s="17"/>
      <c r="QS246" s="17"/>
      <c r="QT246" s="17"/>
      <c r="QU246" s="17"/>
      <c r="QV246" s="17"/>
      <c r="QW246" s="17"/>
      <c r="QX246" s="17"/>
      <c r="QY246" s="17"/>
      <c r="QZ246" s="17"/>
      <c r="RA246" s="17"/>
      <c r="RB246" s="17"/>
      <c r="RC246" s="17"/>
      <c r="RD246" s="17"/>
      <c r="RE246" s="17"/>
      <c r="RF246" s="17"/>
      <c r="RG246" s="17"/>
      <c r="RH246" s="17"/>
      <c r="RI246" s="17"/>
      <c r="RJ246" s="17"/>
      <c r="RK246" s="17"/>
      <c r="RL246" s="17"/>
      <c r="RM246" s="17"/>
      <c r="RN246" s="17"/>
      <c r="RO246" s="17"/>
      <c r="RP246" s="17"/>
      <c r="RQ246" s="17"/>
      <c r="RR246" s="17"/>
      <c r="RS246" s="17"/>
      <c r="RT246" s="17"/>
      <c r="RU246" s="17"/>
      <c r="RV246" s="17"/>
      <c r="RW246" s="17"/>
      <c r="RX246" s="17"/>
      <c r="RY246" s="17"/>
      <c r="RZ246" s="17"/>
      <c r="SA246" s="17"/>
      <c r="SB246" s="17"/>
      <c r="SC246" s="17"/>
      <c r="SD246" s="17"/>
      <c r="SE246" s="17"/>
      <c r="SF246" s="17"/>
      <c r="SG246" s="17"/>
      <c r="SH246" s="17"/>
      <c r="SI246" s="17"/>
      <c r="SJ246" s="17"/>
      <c r="SK246" s="17"/>
      <c r="SL246" s="17"/>
      <c r="SM246" s="17"/>
      <c r="SN246" s="17"/>
      <c r="SO246" s="17"/>
      <c r="SP246" s="17"/>
      <c r="SQ246" s="17"/>
      <c r="SR246" s="17"/>
      <c r="SS246" s="17"/>
      <c r="ST246" s="17"/>
      <c r="SU246" s="17"/>
    </row>
    <row r="247" spans="1:515" s="41" customFormat="1" ht="103.5" customHeight="1" x14ac:dyDescent="0.25">
      <c r="A247" s="38"/>
      <c r="B247" s="43" t="s">
        <v>1268</v>
      </c>
      <c r="C247" s="4" t="s">
        <v>747</v>
      </c>
      <c r="D247" s="4" t="s">
        <v>748</v>
      </c>
      <c r="E247" s="7" t="s">
        <v>749</v>
      </c>
      <c r="F247" s="7" t="s">
        <v>750</v>
      </c>
      <c r="G247" s="4" t="s">
        <v>158</v>
      </c>
      <c r="H247" s="4" t="s">
        <v>160</v>
      </c>
      <c r="I247" s="4" t="s">
        <v>180</v>
      </c>
      <c r="J247" s="14">
        <v>45031</v>
      </c>
      <c r="K247" s="14">
        <v>45122</v>
      </c>
      <c r="L247" s="42">
        <f t="shared" si="18"/>
        <v>91</v>
      </c>
      <c r="M247" s="4" t="s">
        <v>70</v>
      </c>
      <c r="N247" s="4" t="s">
        <v>72</v>
      </c>
      <c r="O247" s="4" t="s">
        <v>608</v>
      </c>
      <c r="P247" s="4" t="s">
        <v>182</v>
      </c>
      <c r="Q247" s="4" t="s">
        <v>187</v>
      </c>
      <c r="R247" s="4" t="s">
        <v>29</v>
      </c>
      <c r="S247" s="4"/>
      <c r="T247" s="4" t="s">
        <v>31</v>
      </c>
      <c r="U247" s="4"/>
      <c r="V247" s="4"/>
      <c r="W247" s="4"/>
      <c r="X247" s="4"/>
      <c r="Y247" s="4"/>
      <c r="Z247" s="4"/>
      <c r="AA247" s="4"/>
      <c r="AB247" s="4"/>
      <c r="AC247" s="4"/>
      <c r="AD247" s="4"/>
      <c r="AE247" s="4" t="s">
        <v>127</v>
      </c>
      <c r="AF247" s="4" t="s">
        <v>140</v>
      </c>
      <c r="AG247" s="4"/>
      <c r="AH247" s="4"/>
      <c r="AI247" s="4"/>
      <c r="AJ247" s="4"/>
      <c r="AK247" s="4"/>
      <c r="AL247" s="4" t="s">
        <v>1032</v>
      </c>
      <c r="AM247" s="4" t="s">
        <v>242</v>
      </c>
      <c r="AN247" s="4"/>
      <c r="AO247" s="4"/>
      <c r="AP247" s="4"/>
      <c r="AQ247" s="4" t="s">
        <v>48</v>
      </c>
      <c r="AR247" s="4"/>
      <c r="AS247" s="4" t="s">
        <v>50</v>
      </c>
      <c r="AT247" s="4"/>
      <c r="AU247" s="4"/>
      <c r="AV247" s="4"/>
      <c r="AW247" s="4"/>
      <c r="AX247" s="4"/>
      <c r="AY247" s="4"/>
      <c r="AZ247" s="4"/>
      <c r="BA247" s="4"/>
      <c r="BB247" s="4"/>
      <c r="BC247" s="4"/>
      <c r="BD247" s="4"/>
      <c r="BE247" s="4"/>
      <c r="BF247" s="4" t="s">
        <v>58</v>
      </c>
      <c r="BG247" s="4"/>
      <c r="BH247" s="4"/>
      <c r="BI247" s="4"/>
      <c r="BJ247" s="4" t="s">
        <v>56</v>
      </c>
      <c r="BK247" s="4"/>
      <c r="BL247" s="4"/>
      <c r="BM247" s="4"/>
      <c r="BN247" s="4"/>
      <c r="BO247" s="38"/>
      <c r="BP247" s="17"/>
      <c r="BQ247" s="17"/>
      <c r="BR247" s="17"/>
      <c r="BS247" s="17"/>
      <c r="BT247" s="17"/>
      <c r="BU247" s="17"/>
      <c r="BV247" s="17"/>
      <c r="BW247" s="17"/>
      <c r="BX247" s="17"/>
      <c r="BY247" s="17"/>
      <c r="BZ247" s="17"/>
      <c r="CA247" s="17"/>
      <c r="CB247" s="17"/>
      <c r="CC247" s="17"/>
      <c r="CD247" s="17"/>
      <c r="CE247" s="17"/>
      <c r="CF247" s="17"/>
      <c r="CG247" s="17"/>
      <c r="CH247" s="17"/>
      <c r="CI247" s="17"/>
      <c r="CJ247" s="17"/>
      <c r="CK247" s="17"/>
      <c r="CL247" s="17"/>
      <c r="CM247" s="17"/>
      <c r="CN247" s="17"/>
      <c r="CO247" s="17"/>
      <c r="CP247" s="17"/>
      <c r="CQ247" s="17"/>
      <c r="CR247" s="17"/>
      <c r="CS247" s="17"/>
      <c r="CT247" s="17"/>
      <c r="CU247" s="17"/>
      <c r="CV247" s="17"/>
      <c r="CW247" s="17"/>
      <c r="CX247" s="17"/>
      <c r="CY247" s="17"/>
      <c r="CZ247" s="17"/>
      <c r="DA247" s="17"/>
      <c r="DB247" s="17"/>
      <c r="DC247" s="17"/>
      <c r="DD247" s="17"/>
      <c r="DE247" s="17"/>
      <c r="DF247" s="17"/>
      <c r="DG247" s="17"/>
      <c r="DH247" s="17"/>
      <c r="DI247" s="17"/>
      <c r="DJ247" s="17"/>
      <c r="DK247" s="17"/>
      <c r="DL247" s="17"/>
      <c r="DM247" s="17"/>
      <c r="DN247" s="17"/>
      <c r="DO247" s="17"/>
      <c r="DP247" s="17"/>
      <c r="DQ247" s="17"/>
      <c r="DR247" s="17"/>
      <c r="DS247" s="17"/>
      <c r="DT247" s="17"/>
      <c r="DU247" s="17"/>
      <c r="DV247" s="17"/>
      <c r="DW247" s="17"/>
      <c r="DX247" s="17"/>
      <c r="DY247" s="17"/>
      <c r="DZ247" s="17"/>
      <c r="EA247" s="17"/>
      <c r="EB247" s="17"/>
      <c r="EC247" s="17"/>
      <c r="ED247" s="17"/>
      <c r="EE247" s="17"/>
      <c r="EF247" s="17"/>
      <c r="EG247" s="17"/>
      <c r="EH247" s="17"/>
      <c r="EI247" s="17"/>
      <c r="EJ247" s="17"/>
      <c r="EK247" s="17"/>
      <c r="EL247" s="17"/>
      <c r="EM247" s="17"/>
      <c r="EN247" s="17"/>
      <c r="EO247" s="17"/>
      <c r="EP247" s="17"/>
      <c r="EQ247" s="17"/>
      <c r="ER247" s="17"/>
      <c r="ES247" s="17"/>
      <c r="ET247" s="17"/>
      <c r="EU247" s="17"/>
      <c r="EV247" s="17"/>
      <c r="EW247" s="17"/>
      <c r="EX247" s="17"/>
      <c r="EY247" s="17"/>
      <c r="EZ247" s="17"/>
      <c r="FA247" s="17"/>
      <c r="FB247" s="17"/>
      <c r="FC247" s="17"/>
      <c r="FD247" s="17"/>
      <c r="FE247" s="17"/>
      <c r="FF247" s="17"/>
      <c r="FG247" s="17"/>
      <c r="FH247" s="17"/>
      <c r="FI247" s="17"/>
      <c r="FJ247" s="17"/>
      <c r="FK247" s="17"/>
      <c r="FL247" s="17"/>
      <c r="FM247" s="17"/>
      <c r="FN247" s="17"/>
      <c r="FO247" s="17"/>
      <c r="FP247" s="17"/>
      <c r="FQ247" s="17"/>
      <c r="FR247" s="17"/>
      <c r="FS247" s="17"/>
      <c r="FT247" s="17"/>
      <c r="FU247" s="17"/>
      <c r="FV247" s="17"/>
      <c r="FW247" s="17"/>
      <c r="FX247" s="17"/>
      <c r="FY247" s="17"/>
      <c r="FZ247" s="17"/>
      <c r="GA247" s="17"/>
      <c r="GB247" s="17"/>
      <c r="GC247" s="17"/>
      <c r="GD247" s="17"/>
      <c r="GE247" s="17"/>
      <c r="GF247" s="17"/>
      <c r="GG247" s="17"/>
      <c r="GH247" s="17"/>
      <c r="GI247" s="17"/>
      <c r="GJ247" s="17"/>
      <c r="GK247" s="17"/>
      <c r="GL247" s="17"/>
      <c r="GM247" s="17"/>
      <c r="GN247" s="17"/>
      <c r="GO247" s="17"/>
      <c r="GP247" s="17"/>
      <c r="GQ247" s="17"/>
      <c r="GR247" s="17"/>
      <c r="GS247" s="17"/>
      <c r="GT247" s="17"/>
      <c r="GU247" s="17"/>
      <c r="GV247" s="17"/>
      <c r="GW247" s="17"/>
      <c r="GX247" s="17"/>
      <c r="GY247" s="17"/>
      <c r="GZ247" s="17"/>
      <c r="HA247" s="17"/>
      <c r="HB247" s="17"/>
      <c r="HC247" s="17"/>
      <c r="HD247" s="17"/>
      <c r="HE247" s="17"/>
      <c r="HF247" s="17"/>
      <c r="HG247" s="17"/>
      <c r="HH247" s="17"/>
      <c r="HI247" s="17"/>
      <c r="HJ247" s="17"/>
      <c r="HK247" s="17"/>
      <c r="HL247" s="17"/>
      <c r="HM247" s="17"/>
      <c r="HN247" s="17"/>
      <c r="HO247" s="17"/>
      <c r="HP247" s="17"/>
      <c r="HQ247" s="17"/>
      <c r="HR247" s="17"/>
      <c r="HS247" s="17"/>
      <c r="HT247" s="17"/>
      <c r="HU247" s="17"/>
      <c r="HV247" s="17"/>
      <c r="HW247" s="17"/>
      <c r="HX247" s="17"/>
      <c r="HY247" s="17"/>
      <c r="HZ247" s="17"/>
      <c r="IA247" s="17"/>
      <c r="IB247" s="17"/>
      <c r="IC247" s="17"/>
      <c r="ID247" s="17"/>
      <c r="IE247" s="17"/>
      <c r="IF247" s="17"/>
      <c r="IG247" s="17"/>
      <c r="IH247" s="17"/>
      <c r="II247" s="17"/>
      <c r="IJ247" s="17"/>
      <c r="IK247" s="17"/>
      <c r="IL247" s="17"/>
      <c r="IM247" s="17"/>
      <c r="IN247" s="17"/>
      <c r="IO247" s="17"/>
      <c r="IP247" s="17"/>
      <c r="IQ247" s="17"/>
      <c r="IR247" s="17"/>
      <c r="IS247" s="17"/>
      <c r="IT247" s="17"/>
      <c r="IU247" s="17"/>
      <c r="IV247" s="17"/>
      <c r="IW247" s="17"/>
      <c r="IX247" s="17"/>
      <c r="IY247" s="17"/>
      <c r="IZ247" s="17"/>
      <c r="JA247" s="17"/>
      <c r="JB247" s="17"/>
      <c r="JC247" s="17"/>
      <c r="JD247" s="17"/>
      <c r="JE247" s="17"/>
      <c r="JF247" s="17"/>
      <c r="JG247" s="17"/>
      <c r="JH247" s="17"/>
      <c r="JI247" s="17"/>
      <c r="JJ247" s="17"/>
      <c r="JK247" s="17"/>
      <c r="JL247" s="17"/>
      <c r="JM247" s="17"/>
      <c r="JN247" s="17"/>
      <c r="JO247" s="17"/>
      <c r="JP247" s="17"/>
      <c r="JQ247" s="17"/>
      <c r="JR247" s="17"/>
      <c r="JS247" s="17"/>
      <c r="JT247" s="17"/>
      <c r="JU247" s="17"/>
      <c r="JV247" s="17"/>
      <c r="JW247" s="17"/>
      <c r="JX247" s="17"/>
      <c r="JY247" s="17"/>
      <c r="JZ247" s="17"/>
      <c r="KA247" s="17"/>
      <c r="KB247" s="17"/>
      <c r="KC247" s="17"/>
      <c r="KD247" s="17"/>
      <c r="KE247" s="17"/>
      <c r="KF247" s="17"/>
      <c r="KG247" s="17"/>
      <c r="KH247" s="17"/>
      <c r="KI247" s="17"/>
      <c r="KJ247" s="17"/>
      <c r="KK247" s="17"/>
      <c r="KL247" s="17"/>
      <c r="KM247" s="17"/>
      <c r="KN247" s="17"/>
      <c r="KO247" s="17"/>
      <c r="KP247" s="17"/>
      <c r="KQ247" s="17"/>
      <c r="KR247" s="17"/>
      <c r="KS247" s="17"/>
      <c r="KT247" s="17"/>
      <c r="KU247" s="17"/>
      <c r="KV247" s="17"/>
      <c r="KW247" s="17"/>
      <c r="KX247" s="17"/>
      <c r="KY247" s="17"/>
      <c r="KZ247" s="17"/>
      <c r="LA247" s="17"/>
      <c r="LB247" s="17"/>
      <c r="LC247" s="17"/>
      <c r="LD247" s="17"/>
      <c r="LE247" s="17"/>
      <c r="LF247" s="17"/>
      <c r="LG247" s="17"/>
      <c r="LH247" s="17"/>
      <c r="LI247" s="17"/>
      <c r="LJ247" s="17"/>
      <c r="LK247" s="17"/>
      <c r="LL247" s="17"/>
      <c r="LM247" s="17"/>
      <c r="LN247" s="17"/>
      <c r="LO247" s="17"/>
      <c r="LP247" s="17"/>
      <c r="LQ247" s="17"/>
      <c r="LR247" s="17"/>
      <c r="LS247" s="17"/>
      <c r="LT247" s="17"/>
      <c r="LU247" s="17"/>
      <c r="LV247" s="17"/>
      <c r="LW247" s="17"/>
      <c r="LX247" s="17"/>
      <c r="LY247" s="17"/>
      <c r="LZ247" s="17"/>
      <c r="MA247" s="17"/>
      <c r="MB247" s="17"/>
      <c r="MC247" s="17"/>
      <c r="MD247" s="17"/>
      <c r="ME247" s="17"/>
      <c r="MF247" s="17"/>
      <c r="MG247" s="17"/>
      <c r="MH247" s="17"/>
      <c r="MI247" s="17"/>
      <c r="MJ247" s="17"/>
      <c r="MK247" s="17"/>
      <c r="ML247" s="17"/>
      <c r="MM247" s="17"/>
      <c r="MN247" s="17"/>
      <c r="MO247" s="17"/>
      <c r="MP247" s="17"/>
      <c r="MQ247" s="17"/>
      <c r="MR247" s="17"/>
      <c r="MS247" s="17"/>
      <c r="MT247" s="17"/>
      <c r="MU247" s="17"/>
      <c r="MV247" s="17"/>
      <c r="MW247" s="17"/>
      <c r="MX247" s="17"/>
      <c r="MY247" s="17"/>
      <c r="MZ247" s="17"/>
      <c r="NA247" s="17"/>
      <c r="NB247" s="17"/>
      <c r="NC247" s="17"/>
      <c r="ND247" s="17"/>
      <c r="NE247" s="17"/>
      <c r="NF247" s="17"/>
      <c r="NG247" s="17"/>
      <c r="NH247" s="17"/>
      <c r="NI247" s="17"/>
      <c r="NJ247" s="17"/>
      <c r="NK247" s="17"/>
      <c r="NL247" s="17"/>
      <c r="NM247" s="17"/>
      <c r="NN247" s="17"/>
      <c r="NO247" s="17"/>
      <c r="NP247" s="17"/>
      <c r="NQ247" s="17"/>
      <c r="NR247" s="17"/>
      <c r="NS247" s="17"/>
      <c r="NT247" s="17"/>
      <c r="NU247" s="17"/>
      <c r="NV247" s="17"/>
      <c r="NW247" s="17"/>
      <c r="NX247" s="17"/>
      <c r="NY247" s="17"/>
      <c r="NZ247" s="17"/>
      <c r="OA247" s="17"/>
      <c r="OB247" s="17"/>
      <c r="OC247" s="17"/>
      <c r="OD247" s="17"/>
      <c r="OE247" s="17"/>
      <c r="OF247" s="17"/>
      <c r="OG247" s="17"/>
      <c r="OH247" s="17"/>
      <c r="OI247" s="17"/>
      <c r="OJ247" s="17"/>
      <c r="OK247" s="17"/>
      <c r="OL247" s="17"/>
      <c r="OM247" s="17"/>
      <c r="ON247" s="17"/>
      <c r="OO247" s="17"/>
      <c r="OP247" s="17"/>
      <c r="OQ247" s="17"/>
      <c r="OR247" s="17"/>
      <c r="OS247" s="17"/>
      <c r="OT247" s="17"/>
      <c r="OU247" s="17"/>
      <c r="OV247" s="17"/>
      <c r="OW247" s="17"/>
      <c r="OX247" s="17"/>
      <c r="OY247" s="17"/>
      <c r="OZ247" s="17"/>
      <c r="PA247" s="17"/>
      <c r="PB247" s="17"/>
      <c r="PC247" s="17"/>
      <c r="PD247" s="17"/>
      <c r="PE247" s="17"/>
      <c r="PF247" s="17"/>
      <c r="PG247" s="17"/>
      <c r="PH247" s="17"/>
      <c r="PI247" s="17"/>
      <c r="PJ247" s="17"/>
      <c r="PK247" s="17"/>
      <c r="PL247" s="17"/>
      <c r="PM247" s="17"/>
      <c r="PN247" s="17"/>
      <c r="PO247" s="17"/>
      <c r="PP247" s="17"/>
      <c r="PQ247" s="17"/>
      <c r="PR247" s="17"/>
      <c r="PS247" s="17"/>
      <c r="PT247" s="17"/>
      <c r="PU247" s="17"/>
      <c r="PV247" s="17"/>
      <c r="PW247" s="17"/>
      <c r="PX247" s="17"/>
      <c r="PY247" s="17"/>
      <c r="PZ247" s="17"/>
      <c r="QA247" s="17"/>
      <c r="QB247" s="17"/>
      <c r="QC247" s="17"/>
      <c r="QD247" s="17"/>
      <c r="QE247" s="17"/>
      <c r="QF247" s="17"/>
      <c r="QG247" s="17"/>
      <c r="QH247" s="17"/>
      <c r="QI247" s="17"/>
      <c r="QJ247" s="17"/>
      <c r="QK247" s="17"/>
      <c r="QL247" s="17"/>
      <c r="QM247" s="17"/>
      <c r="QN247" s="17"/>
      <c r="QO247" s="17"/>
      <c r="QP247" s="17"/>
      <c r="QQ247" s="17"/>
      <c r="QR247" s="17"/>
      <c r="QS247" s="17"/>
      <c r="QT247" s="17"/>
      <c r="QU247" s="17"/>
      <c r="QV247" s="17"/>
      <c r="QW247" s="17"/>
      <c r="QX247" s="17"/>
      <c r="QY247" s="17"/>
      <c r="QZ247" s="17"/>
      <c r="RA247" s="17"/>
      <c r="RB247" s="17"/>
      <c r="RC247" s="17"/>
      <c r="RD247" s="17"/>
      <c r="RE247" s="17"/>
      <c r="RF247" s="17"/>
      <c r="RG247" s="17"/>
      <c r="RH247" s="17"/>
      <c r="RI247" s="17"/>
      <c r="RJ247" s="17"/>
      <c r="RK247" s="17"/>
      <c r="RL247" s="17"/>
      <c r="RM247" s="17"/>
      <c r="RN247" s="17"/>
      <c r="RO247" s="17"/>
      <c r="RP247" s="17"/>
      <c r="RQ247" s="17"/>
      <c r="RR247" s="17"/>
      <c r="RS247" s="17"/>
      <c r="RT247" s="17"/>
      <c r="RU247" s="17"/>
      <c r="RV247" s="17"/>
      <c r="RW247" s="17"/>
      <c r="RX247" s="17"/>
      <c r="RY247" s="17"/>
      <c r="RZ247" s="17"/>
      <c r="SA247" s="17"/>
      <c r="SB247" s="17"/>
      <c r="SC247" s="17"/>
      <c r="SD247" s="17"/>
      <c r="SE247" s="17"/>
      <c r="SF247" s="17"/>
      <c r="SG247" s="17"/>
      <c r="SH247" s="17"/>
      <c r="SI247" s="17"/>
      <c r="SJ247" s="17"/>
      <c r="SK247" s="17"/>
      <c r="SL247" s="17"/>
      <c r="SM247" s="17"/>
      <c r="SN247" s="17"/>
      <c r="SO247" s="17"/>
      <c r="SP247" s="17"/>
      <c r="SQ247" s="17"/>
      <c r="SR247" s="17"/>
      <c r="SS247" s="17"/>
      <c r="ST247" s="17"/>
      <c r="SU247" s="17"/>
    </row>
    <row r="248" spans="1:515" s="41" customFormat="1" ht="103.5" customHeight="1" x14ac:dyDescent="0.25">
      <c r="A248" s="38"/>
      <c r="B248" s="43" t="s">
        <v>1269</v>
      </c>
      <c r="C248" s="4" t="s">
        <v>751</v>
      </c>
      <c r="D248" s="4" t="s">
        <v>748</v>
      </c>
      <c r="E248" s="7" t="s">
        <v>749</v>
      </c>
      <c r="F248" s="7" t="s">
        <v>750</v>
      </c>
      <c r="G248" s="4" t="s">
        <v>158</v>
      </c>
      <c r="H248" s="4" t="s">
        <v>160</v>
      </c>
      <c r="I248" s="4" t="s">
        <v>180</v>
      </c>
      <c r="J248" s="14">
        <v>45170</v>
      </c>
      <c r="K248" s="14">
        <v>45290</v>
      </c>
      <c r="L248" s="42">
        <f t="shared" si="18"/>
        <v>120</v>
      </c>
      <c r="M248" s="4" t="s">
        <v>70</v>
      </c>
      <c r="N248" s="4" t="s">
        <v>72</v>
      </c>
      <c r="O248" s="4" t="s">
        <v>608</v>
      </c>
      <c r="P248" s="4" t="s">
        <v>182</v>
      </c>
      <c r="Q248" s="4" t="s">
        <v>187</v>
      </c>
      <c r="R248" s="4" t="s">
        <v>29</v>
      </c>
      <c r="S248" s="4"/>
      <c r="T248" s="4" t="s">
        <v>31</v>
      </c>
      <c r="U248" s="4"/>
      <c r="V248" s="4"/>
      <c r="W248" s="4"/>
      <c r="X248" s="4"/>
      <c r="Y248" s="4"/>
      <c r="Z248" s="4"/>
      <c r="AA248" s="4"/>
      <c r="AB248" s="4"/>
      <c r="AC248" s="4"/>
      <c r="AD248" s="4"/>
      <c r="AE248" s="4" t="s">
        <v>127</v>
      </c>
      <c r="AF248" s="4" t="s">
        <v>140</v>
      </c>
      <c r="AG248" s="4"/>
      <c r="AH248" s="4"/>
      <c r="AI248" s="4"/>
      <c r="AJ248" s="4"/>
      <c r="AK248" s="4"/>
      <c r="AL248" s="4" t="s">
        <v>1032</v>
      </c>
      <c r="AM248" s="4" t="s">
        <v>242</v>
      </c>
      <c r="AN248" s="4"/>
      <c r="AO248" s="4"/>
      <c r="AP248" s="4"/>
      <c r="AQ248" s="4" t="s">
        <v>48</v>
      </c>
      <c r="AR248" s="4"/>
      <c r="AS248" s="4" t="s">
        <v>50</v>
      </c>
      <c r="AT248" s="4"/>
      <c r="AU248" s="4"/>
      <c r="AV248" s="4"/>
      <c r="AW248" s="4"/>
      <c r="AX248" s="4"/>
      <c r="AY248" s="4"/>
      <c r="AZ248" s="4"/>
      <c r="BA248" s="4"/>
      <c r="BB248" s="4"/>
      <c r="BC248" s="4"/>
      <c r="BD248" s="4"/>
      <c r="BE248" s="4"/>
      <c r="BF248" s="4" t="s">
        <v>58</v>
      </c>
      <c r="BG248" s="4"/>
      <c r="BH248" s="4"/>
      <c r="BI248" s="4"/>
      <c r="BJ248" s="4" t="s">
        <v>56</v>
      </c>
      <c r="BK248" s="4"/>
      <c r="BL248" s="4"/>
      <c r="BM248" s="4"/>
      <c r="BN248" s="4"/>
      <c r="BO248" s="38"/>
      <c r="BP248" s="17"/>
      <c r="BQ248" s="17"/>
      <c r="BR248" s="17"/>
      <c r="BS248" s="17"/>
      <c r="BT248" s="17"/>
      <c r="BU248" s="17"/>
      <c r="BV248" s="17"/>
      <c r="BW248" s="17"/>
      <c r="BX248" s="17"/>
      <c r="BY248" s="17"/>
      <c r="BZ248" s="17"/>
      <c r="CA248" s="17"/>
      <c r="CB248" s="17"/>
      <c r="CC248" s="17"/>
      <c r="CD248" s="17"/>
      <c r="CE248" s="17"/>
      <c r="CF248" s="17"/>
      <c r="CG248" s="17"/>
      <c r="CH248" s="17"/>
      <c r="CI248" s="17"/>
      <c r="CJ248" s="17"/>
      <c r="CK248" s="17"/>
      <c r="CL248" s="17"/>
      <c r="CM248" s="17"/>
      <c r="CN248" s="17"/>
      <c r="CO248" s="17"/>
      <c r="CP248" s="17"/>
      <c r="CQ248" s="17"/>
      <c r="CR248" s="17"/>
      <c r="CS248" s="17"/>
      <c r="CT248" s="17"/>
      <c r="CU248" s="17"/>
      <c r="CV248" s="17"/>
      <c r="CW248" s="17"/>
      <c r="CX248" s="17"/>
      <c r="CY248" s="17"/>
      <c r="CZ248" s="17"/>
      <c r="DA248" s="17"/>
      <c r="DB248" s="17"/>
      <c r="DC248" s="17"/>
      <c r="DD248" s="17"/>
      <c r="DE248" s="17"/>
      <c r="DF248" s="17"/>
      <c r="DG248" s="17"/>
      <c r="DH248" s="17"/>
      <c r="DI248" s="17"/>
      <c r="DJ248" s="17"/>
      <c r="DK248" s="17"/>
      <c r="DL248" s="17"/>
      <c r="DM248" s="17"/>
      <c r="DN248" s="17"/>
      <c r="DO248" s="17"/>
      <c r="DP248" s="17"/>
      <c r="DQ248" s="17"/>
      <c r="DR248" s="17"/>
      <c r="DS248" s="17"/>
      <c r="DT248" s="17"/>
      <c r="DU248" s="17"/>
      <c r="DV248" s="17"/>
      <c r="DW248" s="17"/>
      <c r="DX248" s="17"/>
      <c r="DY248" s="17"/>
      <c r="DZ248" s="17"/>
      <c r="EA248" s="17"/>
      <c r="EB248" s="17"/>
      <c r="EC248" s="17"/>
      <c r="ED248" s="17"/>
      <c r="EE248" s="17"/>
      <c r="EF248" s="17"/>
      <c r="EG248" s="17"/>
      <c r="EH248" s="17"/>
      <c r="EI248" s="17"/>
      <c r="EJ248" s="17"/>
      <c r="EK248" s="17"/>
      <c r="EL248" s="17"/>
      <c r="EM248" s="17"/>
      <c r="EN248" s="17"/>
      <c r="EO248" s="17"/>
      <c r="EP248" s="17"/>
      <c r="EQ248" s="17"/>
      <c r="ER248" s="17"/>
      <c r="ES248" s="17"/>
      <c r="ET248" s="17"/>
      <c r="EU248" s="17"/>
      <c r="EV248" s="17"/>
      <c r="EW248" s="17"/>
      <c r="EX248" s="17"/>
      <c r="EY248" s="17"/>
      <c r="EZ248" s="17"/>
      <c r="FA248" s="17"/>
      <c r="FB248" s="17"/>
      <c r="FC248" s="17"/>
      <c r="FD248" s="17"/>
      <c r="FE248" s="17"/>
      <c r="FF248" s="17"/>
      <c r="FG248" s="17"/>
      <c r="FH248" s="17"/>
      <c r="FI248" s="17"/>
      <c r="FJ248" s="17"/>
      <c r="FK248" s="17"/>
      <c r="FL248" s="17"/>
      <c r="FM248" s="17"/>
      <c r="FN248" s="17"/>
      <c r="FO248" s="17"/>
      <c r="FP248" s="17"/>
      <c r="FQ248" s="17"/>
      <c r="FR248" s="17"/>
      <c r="FS248" s="17"/>
      <c r="FT248" s="17"/>
      <c r="FU248" s="17"/>
      <c r="FV248" s="17"/>
      <c r="FW248" s="17"/>
      <c r="FX248" s="17"/>
      <c r="FY248" s="17"/>
      <c r="FZ248" s="17"/>
      <c r="GA248" s="17"/>
      <c r="GB248" s="17"/>
      <c r="GC248" s="17"/>
      <c r="GD248" s="17"/>
      <c r="GE248" s="17"/>
      <c r="GF248" s="17"/>
      <c r="GG248" s="17"/>
      <c r="GH248" s="17"/>
      <c r="GI248" s="17"/>
      <c r="GJ248" s="17"/>
      <c r="GK248" s="17"/>
      <c r="GL248" s="17"/>
      <c r="GM248" s="17"/>
      <c r="GN248" s="17"/>
      <c r="GO248" s="17"/>
      <c r="GP248" s="17"/>
      <c r="GQ248" s="17"/>
      <c r="GR248" s="17"/>
      <c r="GS248" s="17"/>
      <c r="GT248" s="17"/>
      <c r="GU248" s="17"/>
      <c r="GV248" s="17"/>
      <c r="GW248" s="17"/>
      <c r="GX248" s="17"/>
      <c r="GY248" s="17"/>
      <c r="GZ248" s="17"/>
      <c r="HA248" s="17"/>
      <c r="HB248" s="17"/>
      <c r="HC248" s="17"/>
      <c r="HD248" s="17"/>
      <c r="HE248" s="17"/>
      <c r="HF248" s="17"/>
      <c r="HG248" s="17"/>
      <c r="HH248" s="17"/>
      <c r="HI248" s="17"/>
      <c r="HJ248" s="17"/>
      <c r="HK248" s="17"/>
      <c r="HL248" s="17"/>
      <c r="HM248" s="17"/>
      <c r="HN248" s="17"/>
      <c r="HO248" s="17"/>
      <c r="HP248" s="17"/>
      <c r="HQ248" s="17"/>
      <c r="HR248" s="17"/>
      <c r="HS248" s="17"/>
      <c r="HT248" s="17"/>
      <c r="HU248" s="17"/>
      <c r="HV248" s="17"/>
      <c r="HW248" s="17"/>
      <c r="HX248" s="17"/>
      <c r="HY248" s="17"/>
      <c r="HZ248" s="17"/>
      <c r="IA248" s="17"/>
      <c r="IB248" s="17"/>
      <c r="IC248" s="17"/>
      <c r="ID248" s="17"/>
      <c r="IE248" s="17"/>
      <c r="IF248" s="17"/>
      <c r="IG248" s="17"/>
      <c r="IH248" s="17"/>
      <c r="II248" s="17"/>
      <c r="IJ248" s="17"/>
      <c r="IK248" s="17"/>
      <c r="IL248" s="17"/>
      <c r="IM248" s="17"/>
      <c r="IN248" s="17"/>
      <c r="IO248" s="17"/>
      <c r="IP248" s="17"/>
      <c r="IQ248" s="17"/>
      <c r="IR248" s="17"/>
      <c r="IS248" s="17"/>
      <c r="IT248" s="17"/>
      <c r="IU248" s="17"/>
      <c r="IV248" s="17"/>
      <c r="IW248" s="17"/>
      <c r="IX248" s="17"/>
      <c r="IY248" s="17"/>
      <c r="IZ248" s="17"/>
      <c r="JA248" s="17"/>
      <c r="JB248" s="17"/>
      <c r="JC248" s="17"/>
      <c r="JD248" s="17"/>
      <c r="JE248" s="17"/>
      <c r="JF248" s="17"/>
      <c r="JG248" s="17"/>
      <c r="JH248" s="17"/>
      <c r="JI248" s="17"/>
      <c r="JJ248" s="17"/>
      <c r="JK248" s="17"/>
      <c r="JL248" s="17"/>
      <c r="JM248" s="17"/>
      <c r="JN248" s="17"/>
      <c r="JO248" s="17"/>
      <c r="JP248" s="17"/>
      <c r="JQ248" s="17"/>
      <c r="JR248" s="17"/>
      <c r="JS248" s="17"/>
      <c r="JT248" s="17"/>
      <c r="JU248" s="17"/>
      <c r="JV248" s="17"/>
      <c r="JW248" s="17"/>
      <c r="JX248" s="17"/>
      <c r="JY248" s="17"/>
      <c r="JZ248" s="17"/>
      <c r="KA248" s="17"/>
      <c r="KB248" s="17"/>
      <c r="KC248" s="17"/>
      <c r="KD248" s="17"/>
      <c r="KE248" s="17"/>
      <c r="KF248" s="17"/>
      <c r="KG248" s="17"/>
      <c r="KH248" s="17"/>
      <c r="KI248" s="17"/>
      <c r="KJ248" s="17"/>
      <c r="KK248" s="17"/>
      <c r="KL248" s="17"/>
      <c r="KM248" s="17"/>
      <c r="KN248" s="17"/>
      <c r="KO248" s="17"/>
      <c r="KP248" s="17"/>
      <c r="KQ248" s="17"/>
      <c r="KR248" s="17"/>
      <c r="KS248" s="17"/>
      <c r="KT248" s="17"/>
      <c r="KU248" s="17"/>
      <c r="KV248" s="17"/>
      <c r="KW248" s="17"/>
      <c r="KX248" s="17"/>
      <c r="KY248" s="17"/>
      <c r="KZ248" s="17"/>
      <c r="LA248" s="17"/>
      <c r="LB248" s="17"/>
      <c r="LC248" s="17"/>
      <c r="LD248" s="17"/>
      <c r="LE248" s="17"/>
      <c r="LF248" s="17"/>
      <c r="LG248" s="17"/>
      <c r="LH248" s="17"/>
      <c r="LI248" s="17"/>
      <c r="LJ248" s="17"/>
      <c r="LK248" s="17"/>
      <c r="LL248" s="17"/>
      <c r="LM248" s="17"/>
      <c r="LN248" s="17"/>
      <c r="LO248" s="17"/>
      <c r="LP248" s="17"/>
      <c r="LQ248" s="17"/>
      <c r="LR248" s="17"/>
      <c r="LS248" s="17"/>
      <c r="LT248" s="17"/>
      <c r="LU248" s="17"/>
      <c r="LV248" s="17"/>
      <c r="LW248" s="17"/>
      <c r="LX248" s="17"/>
      <c r="LY248" s="17"/>
      <c r="LZ248" s="17"/>
      <c r="MA248" s="17"/>
      <c r="MB248" s="17"/>
      <c r="MC248" s="17"/>
      <c r="MD248" s="17"/>
      <c r="ME248" s="17"/>
      <c r="MF248" s="17"/>
      <c r="MG248" s="17"/>
      <c r="MH248" s="17"/>
      <c r="MI248" s="17"/>
      <c r="MJ248" s="17"/>
      <c r="MK248" s="17"/>
      <c r="ML248" s="17"/>
      <c r="MM248" s="17"/>
      <c r="MN248" s="17"/>
      <c r="MO248" s="17"/>
      <c r="MP248" s="17"/>
      <c r="MQ248" s="17"/>
      <c r="MR248" s="17"/>
      <c r="MS248" s="17"/>
      <c r="MT248" s="17"/>
      <c r="MU248" s="17"/>
      <c r="MV248" s="17"/>
      <c r="MW248" s="17"/>
      <c r="MX248" s="17"/>
      <c r="MY248" s="17"/>
      <c r="MZ248" s="17"/>
      <c r="NA248" s="17"/>
      <c r="NB248" s="17"/>
      <c r="NC248" s="17"/>
      <c r="ND248" s="17"/>
      <c r="NE248" s="17"/>
      <c r="NF248" s="17"/>
      <c r="NG248" s="17"/>
      <c r="NH248" s="17"/>
      <c r="NI248" s="17"/>
      <c r="NJ248" s="17"/>
      <c r="NK248" s="17"/>
      <c r="NL248" s="17"/>
      <c r="NM248" s="17"/>
      <c r="NN248" s="17"/>
      <c r="NO248" s="17"/>
      <c r="NP248" s="17"/>
      <c r="NQ248" s="17"/>
      <c r="NR248" s="17"/>
      <c r="NS248" s="17"/>
      <c r="NT248" s="17"/>
      <c r="NU248" s="17"/>
      <c r="NV248" s="17"/>
      <c r="NW248" s="17"/>
      <c r="NX248" s="17"/>
      <c r="NY248" s="17"/>
      <c r="NZ248" s="17"/>
      <c r="OA248" s="17"/>
      <c r="OB248" s="17"/>
      <c r="OC248" s="17"/>
      <c r="OD248" s="17"/>
      <c r="OE248" s="17"/>
      <c r="OF248" s="17"/>
      <c r="OG248" s="17"/>
      <c r="OH248" s="17"/>
      <c r="OI248" s="17"/>
      <c r="OJ248" s="17"/>
      <c r="OK248" s="17"/>
      <c r="OL248" s="17"/>
      <c r="OM248" s="17"/>
      <c r="ON248" s="17"/>
      <c r="OO248" s="17"/>
      <c r="OP248" s="17"/>
      <c r="OQ248" s="17"/>
      <c r="OR248" s="17"/>
      <c r="OS248" s="17"/>
      <c r="OT248" s="17"/>
      <c r="OU248" s="17"/>
      <c r="OV248" s="17"/>
      <c r="OW248" s="17"/>
      <c r="OX248" s="17"/>
      <c r="OY248" s="17"/>
      <c r="OZ248" s="17"/>
      <c r="PA248" s="17"/>
      <c r="PB248" s="17"/>
      <c r="PC248" s="17"/>
      <c r="PD248" s="17"/>
      <c r="PE248" s="17"/>
      <c r="PF248" s="17"/>
      <c r="PG248" s="17"/>
      <c r="PH248" s="17"/>
      <c r="PI248" s="17"/>
      <c r="PJ248" s="17"/>
      <c r="PK248" s="17"/>
      <c r="PL248" s="17"/>
      <c r="PM248" s="17"/>
      <c r="PN248" s="17"/>
      <c r="PO248" s="17"/>
      <c r="PP248" s="17"/>
      <c r="PQ248" s="17"/>
      <c r="PR248" s="17"/>
      <c r="PS248" s="17"/>
      <c r="PT248" s="17"/>
      <c r="PU248" s="17"/>
      <c r="PV248" s="17"/>
      <c r="PW248" s="17"/>
      <c r="PX248" s="17"/>
      <c r="PY248" s="17"/>
      <c r="PZ248" s="17"/>
      <c r="QA248" s="17"/>
      <c r="QB248" s="17"/>
      <c r="QC248" s="17"/>
      <c r="QD248" s="17"/>
      <c r="QE248" s="17"/>
      <c r="QF248" s="17"/>
      <c r="QG248" s="17"/>
      <c r="QH248" s="17"/>
      <c r="QI248" s="17"/>
      <c r="QJ248" s="17"/>
      <c r="QK248" s="17"/>
      <c r="QL248" s="17"/>
      <c r="QM248" s="17"/>
      <c r="QN248" s="17"/>
      <c r="QO248" s="17"/>
      <c r="QP248" s="17"/>
      <c r="QQ248" s="17"/>
      <c r="QR248" s="17"/>
      <c r="QS248" s="17"/>
      <c r="QT248" s="17"/>
      <c r="QU248" s="17"/>
      <c r="QV248" s="17"/>
      <c r="QW248" s="17"/>
      <c r="QX248" s="17"/>
      <c r="QY248" s="17"/>
      <c r="QZ248" s="17"/>
      <c r="RA248" s="17"/>
      <c r="RB248" s="17"/>
      <c r="RC248" s="17"/>
      <c r="RD248" s="17"/>
      <c r="RE248" s="17"/>
      <c r="RF248" s="17"/>
      <c r="RG248" s="17"/>
      <c r="RH248" s="17"/>
      <c r="RI248" s="17"/>
      <c r="RJ248" s="17"/>
      <c r="RK248" s="17"/>
      <c r="RL248" s="17"/>
      <c r="RM248" s="17"/>
      <c r="RN248" s="17"/>
      <c r="RO248" s="17"/>
      <c r="RP248" s="17"/>
      <c r="RQ248" s="17"/>
      <c r="RR248" s="17"/>
      <c r="RS248" s="17"/>
      <c r="RT248" s="17"/>
      <c r="RU248" s="17"/>
      <c r="RV248" s="17"/>
      <c r="RW248" s="17"/>
      <c r="RX248" s="17"/>
      <c r="RY248" s="17"/>
      <c r="RZ248" s="17"/>
      <c r="SA248" s="17"/>
      <c r="SB248" s="17"/>
      <c r="SC248" s="17"/>
      <c r="SD248" s="17"/>
      <c r="SE248" s="17"/>
      <c r="SF248" s="17"/>
      <c r="SG248" s="17"/>
      <c r="SH248" s="17"/>
      <c r="SI248" s="17"/>
      <c r="SJ248" s="17"/>
      <c r="SK248" s="17"/>
      <c r="SL248" s="17"/>
      <c r="SM248" s="17"/>
      <c r="SN248" s="17"/>
      <c r="SO248" s="17"/>
      <c r="SP248" s="17"/>
      <c r="SQ248" s="17"/>
      <c r="SR248" s="17"/>
      <c r="SS248" s="17"/>
      <c r="ST248" s="17"/>
      <c r="SU248" s="17"/>
    </row>
    <row r="249" spans="1:515" s="41" customFormat="1" ht="103.5" customHeight="1" x14ac:dyDescent="0.25">
      <c r="A249" s="38"/>
      <c r="B249" s="43" t="s">
        <v>1270</v>
      </c>
      <c r="C249" s="4" t="s">
        <v>752</v>
      </c>
      <c r="D249" s="4" t="s">
        <v>753</v>
      </c>
      <c r="E249" s="7" t="s">
        <v>754</v>
      </c>
      <c r="F249" s="7" t="s">
        <v>755</v>
      </c>
      <c r="G249" s="4" t="s">
        <v>158</v>
      </c>
      <c r="H249" s="4" t="s">
        <v>160</v>
      </c>
      <c r="I249" s="4" t="s">
        <v>180</v>
      </c>
      <c r="J249" s="14">
        <v>44928</v>
      </c>
      <c r="K249" s="14">
        <v>45031</v>
      </c>
      <c r="L249" s="42">
        <f t="shared" si="18"/>
        <v>103</v>
      </c>
      <c r="M249" s="4" t="s">
        <v>70</v>
      </c>
      <c r="N249" s="4" t="s">
        <v>71</v>
      </c>
      <c r="O249" s="4" t="s">
        <v>756</v>
      </c>
      <c r="P249" s="4" t="s">
        <v>182</v>
      </c>
      <c r="Q249" s="4" t="s">
        <v>187</v>
      </c>
      <c r="R249" s="4" t="s">
        <v>29</v>
      </c>
      <c r="S249" s="4"/>
      <c r="T249" s="4" t="s">
        <v>31</v>
      </c>
      <c r="U249" s="4" t="s">
        <v>32</v>
      </c>
      <c r="V249" s="4"/>
      <c r="W249" s="4"/>
      <c r="X249" s="4"/>
      <c r="Y249" s="4"/>
      <c r="Z249" s="4"/>
      <c r="AA249" s="4"/>
      <c r="AB249" s="4"/>
      <c r="AC249" s="4"/>
      <c r="AD249" s="4"/>
      <c r="AE249" s="4" t="s">
        <v>128</v>
      </c>
      <c r="AF249" s="4" t="s">
        <v>146</v>
      </c>
      <c r="AG249" s="4"/>
      <c r="AH249" s="4"/>
      <c r="AI249" s="4"/>
      <c r="AJ249" s="4"/>
      <c r="AK249" s="4"/>
      <c r="AL249" s="4" t="s">
        <v>1032</v>
      </c>
      <c r="AM249" s="4" t="s">
        <v>154</v>
      </c>
      <c r="AN249" s="4" t="s">
        <v>167</v>
      </c>
      <c r="AO249" s="4"/>
      <c r="AP249" s="4"/>
      <c r="AQ249" s="4" t="s">
        <v>48</v>
      </c>
      <c r="AR249" s="4"/>
      <c r="AS249" s="4" t="s">
        <v>50</v>
      </c>
      <c r="AT249" s="4"/>
      <c r="AU249" s="4"/>
      <c r="AV249" s="4"/>
      <c r="AW249" s="4"/>
      <c r="AX249" s="4"/>
      <c r="AY249" s="4"/>
      <c r="AZ249" s="4"/>
      <c r="BA249" s="4"/>
      <c r="BB249" s="4"/>
      <c r="BC249" s="4"/>
      <c r="BD249" s="4"/>
      <c r="BE249" s="4"/>
      <c r="BF249" s="4" t="s">
        <v>58</v>
      </c>
      <c r="BG249" s="4"/>
      <c r="BH249" s="4" t="s">
        <v>59</v>
      </c>
      <c r="BI249" s="4"/>
      <c r="BJ249" s="4" t="s">
        <v>56</v>
      </c>
      <c r="BK249" s="4"/>
      <c r="BL249" s="4"/>
      <c r="BM249" s="4"/>
      <c r="BN249" s="4"/>
      <c r="BO249" s="38"/>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c r="EB249" s="17"/>
      <c r="EC249" s="17"/>
      <c r="ED249" s="17"/>
      <c r="EE249" s="17"/>
      <c r="EF249" s="17"/>
      <c r="EG249" s="17"/>
      <c r="EH249" s="17"/>
      <c r="EI249" s="17"/>
      <c r="EJ249" s="17"/>
      <c r="EK249" s="17"/>
      <c r="EL249" s="17"/>
      <c r="EM249" s="17"/>
      <c r="EN249" s="17"/>
      <c r="EO249" s="17"/>
      <c r="EP249" s="17"/>
      <c r="EQ249" s="17"/>
      <c r="ER249" s="17"/>
      <c r="ES249" s="17"/>
      <c r="ET249" s="17"/>
      <c r="EU249" s="17"/>
      <c r="EV249" s="17"/>
      <c r="EW249" s="17"/>
      <c r="EX249" s="17"/>
      <c r="EY249" s="17"/>
      <c r="EZ249" s="17"/>
      <c r="FA249" s="17"/>
      <c r="FB249" s="17"/>
      <c r="FC249" s="17"/>
      <c r="FD249" s="17"/>
      <c r="FE249" s="17"/>
      <c r="FF249" s="17"/>
      <c r="FG249" s="17"/>
      <c r="FH249" s="17"/>
      <c r="FI249" s="17"/>
      <c r="FJ249" s="17"/>
      <c r="FK249" s="17"/>
      <c r="FL249" s="17"/>
      <c r="FM249" s="17"/>
      <c r="FN249" s="17"/>
      <c r="FO249" s="17"/>
      <c r="FP249" s="17"/>
      <c r="FQ249" s="17"/>
      <c r="FR249" s="17"/>
      <c r="FS249" s="17"/>
      <c r="FT249" s="17"/>
      <c r="FU249" s="17"/>
      <c r="FV249" s="17"/>
      <c r="FW249" s="17"/>
      <c r="FX249" s="17"/>
      <c r="FY249" s="17"/>
      <c r="FZ249" s="17"/>
      <c r="GA249" s="17"/>
      <c r="GB249" s="17"/>
      <c r="GC249" s="17"/>
      <c r="GD249" s="17"/>
      <c r="GE249" s="17"/>
      <c r="GF249" s="17"/>
      <c r="GG249" s="17"/>
      <c r="GH249" s="17"/>
      <c r="GI249" s="17"/>
      <c r="GJ249" s="17"/>
      <c r="GK249" s="17"/>
      <c r="GL249" s="17"/>
      <c r="GM249" s="17"/>
      <c r="GN249" s="17"/>
      <c r="GO249" s="17"/>
      <c r="GP249" s="17"/>
      <c r="GQ249" s="17"/>
      <c r="GR249" s="17"/>
      <c r="GS249" s="17"/>
      <c r="GT249" s="17"/>
      <c r="GU249" s="17"/>
      <c r="GV249" s="17"/>
      <c r="GW249" s="17"/>
      <c r="GX249" s="17"/>
      <c r="GY249" s="17"/>
      <c r="GZ249" s="17"/>
      <c r="HA249" s="17"/>
      <c r="HB249" s="17"/>
      <c r="HC249" s="17"/>
      <c r="HD249" s="17"/>
      <c r="HE249" s="17"/>
      <c r="HF249" s="17"/>
      <c r="HG249" s="17"/>
      <c r="HH249" s="17"/>
      <c r="HI249" s="17"/>
      <c r="HJ249" s="17"/>
      <c r="HK249" s="17"/>
      <c r="HL249" s="17"/>
      <c r="HM249" s="17"/>
      <c r="HN249" s="17"/>
      <c r="HO249" s="17"/>
      <c r="HP249" s="17"/>
      <c r="HQ249" s="17"/>
      <c r="HR249" s="17"/>
      <c r="HS249" s="17"/>
      <c r="HT249" s="17"/>
      <c r="HU249" s="17"/>
      <c r="HV249" s="17"/>
      <c r="HW249" s="17"/>
      <c r="HX249" s="17"/>
      <c r="HY249" s="17"/>
      <c r="HZ249" s="17"/>
      <c r="IA249" s="17"/>
      <c r="IB249" s="17"/>
      <c r="IC249" s="17"/>
      <c r="ID249" s="17"/>
      <c r="IE249" s="17"/>
      <c r="IF249" s="17"/>
      <c r="IG249" s="17"/>
      <c r="IH249" s="17"/>
      <c r="II249" s="17"/>
      <c r="IJ249" s="17"/>
      <c r="IK249" s="17"/>
      <c r="IL249" s="17"/>
      <c r="IM249" s="17"/>
      <c r="IN249" s="17"/>
      <c r="IO249" s="17"/>
      <c r="IP249" s="17"/>
      <c r="IQ249" s="17"/>
      <c r="IR249" s="17"/>
      <c r="IS249" s="17"/>
      <c r="IT249" s="17"/>
      <c r="IU249" s="17"/>
      <c r="IV249" s="17"/>
      <c r="IW249" s="17"/>
      <c r="IX249" s="17"/>
      <c r="IY249" s="17"/>
      <c r="IZ249" s="17"/>
      <c r="JA249" s="17"/>
      <c r="JB249" s="17"/>
      <c r="JC249" s="17"/>
      <c r="JD249" s="17"/>
      <c r="JE249" s="17"/>
      <c r="JF249" s="17"/>
      <c r="JG249" s="17"/>
      <c r="JH249" s="17"/>
      <c r="JI249" s="17"/>
      <c r="JJ249" s="17"/>
      <c r="JK249" s="17"/>
      <c r="JL249" s="17"/>
      <c r="JM249" s="17"/>
      <c r="JN249" s="17"/>
      <c r="JO249" s="17"/>
      <c r="JP249" s="17"/>
      <c r="JQ249" s="17"/>
      <c r="JR249" s="17"/>
      <c r="JS249" s="17"/>
      <c r="JT249" s="17"/>
      <c r="JU249" s="17"/>
      <c r="JV249" s="17"/>
      <c r="JW249" s="17"/>
      <c r="JX249" s="17"/>
      <c r="JY249" s="17"/>
      <c r="JZ249" s="17"/>
      <c r="KA249" s="17"/>
      <c r="KB249" s="17"/>
      <c r="KC249" s="17"/>
      <c r="KD249" s="17"/>
      <c r="KE249" s="17"/>
      <c r="KF249" s="17"/>
      <c r="KG249" s="17"/>
      <c r="KH249" s="17"/>
      <c r="KI249" s="17"/>
      <c r="KJ249" s="17"/>
      <c r="KK249" s="17"/>
      <c r="KL249" s="17"/>
      <c r="KM249" s="17"/>
      <c r="KN249" s="17"/>
      <c r="KO249" s="17"/>
      <c r="KP249" s="17"/>
      <c r="KQ249" s="17"/>
      <c r="KR249" s="17"/>
      <c r="KS249" s="17"/>
      <c r="KT249" s="17"/>
      <c r="KU249" s="17"/>
      <c r="KV249" s="17"/>
      <c r="KW249" s="17"/>
      <c r="KX249" s="17"/>
      <c r="KY249" s="17"/>
      <c r="KZ249" s="17"/>
      <c r="LA249" s="17"/>
      <c r="LB249" s="17"/>
      <c r="LC249" s="17"/>
      <c r="LD249" s="17"/>
      <c r="LE249" s="17"/>
      <c r="LF249" s="17"/>
      <c r="LG249" s="17"/>
      <c r="LH249" s="17"/>
      <c r="LI249" s="17"/>
      <c r="LJ249" s="17"/>
      <c r="LK249" s="17"/>
      <c r="LL249" s="17"/>
      <c r="LM249" s="17"/>
      <c r="LN249" s="17"/>
      <c r="LO249" s="17"/>
      <c r="LP249" s="17"/>
      <c r="LQ249" s="17"/>
      <c r="LR249" s="17"/>
      <c r="LS249" s="17"/>
      <c r="LT249" s="17"/>
      <c r="LU249" s="17"/>
      <c r="LV249" s="17"/>
      <c r="LW249" s="17"/>
      <c r="LX249" s="17"/>
      <c r="LY249" s="17"/>
      <c r="LZ249" s="17"/>
      <c r="MA249" s="17"/>
      <c r="MB249" s="17"/>
      <c r="MC249" s="17"/>
      <c r="MD249" s="17"/>
      <c r="ME249" s="17"/>
      <c r="MF249" s="17"/>
      <c r="MG249" s="17"/>
      <c r="MH249" s="17"/>
      <c r="MI249" s="17"/>
      <c r="MJ249" s="17"/>
      <c r="MK249" s="17"/>
      <c r="ML249" s="17"/>
      <c r="MM249" s="17"/>
      <c r="MN249" s="17"/>
      <c r="MO249" s="17"/>
      <c r="MP249" s="17"/>
      <c r="MQ249" s="17"/>
      <c r="MR249" s="17"/>
      <c r="MS249" s="17"/>
      <c r="MT249" s="17"/>
      <c r="MU249" s="17"/>
      <c r="MV249" s="17"/>
      <c r="MW249" s="17"/>
      <c r="MX249" s="17"/>
      <c r="MY249" s="17"/>
      <c r="MZ249" s="17"/>
      <c r="NA249" s="17"/>
      <c r="NB249" s="17"/>
      <c r="NC249" s="17"/>
      <c r="ND249" s="17"/>
      <c r="NE249" s="17"/>
      <c r="NF249" s="17"/>
      <c r="NG249" s="17"/>
      <c r="NH249" s="17"/>
      <c r="NI249" s="17"/>
      <c r="NJ249" s="17"/>
      <c r="NK249" s="17"/>
      <c r="NL249" s="17"/>
      <c r="NM249" s="17"/>
      <c r="NN249" s="17"/>
      <c r="NO249" s="17"/>
      <c r="NP249" s="17"/>
      <c r="NQ249" s="17"/>
      <c r="NR249" s="17"/>
      <c r="NS249" s="17"/>
      <c r="NT249" s="17"/>
      <c r="NU249" s="17"/>
      <c r="NV249" s="17"/>
      <c r="NW249" s="17"/>
      <c r="NX249" s="17"/>
      <c r="NY249" s="17"/>
      <c r="NZ249" s="17"/>
      <c r="OA249" s="17"/>
      <c r="OB249" s="17"/>
      <c r="OC249" s="17"/>
      <c r="OD249" s="17"/>
      <c r="OE249" s="17"/>
      <c r="OF249" s="17"/>
      <c r="OG249" s="17"/>
      <c r="OH249" s="17"/>
      <c r="OI249" s="17"/>
      <c r="OJ249" s="17"/>
      <c r="OK249" s="17"/>
      <c r="OL249" s="17"/>
      <c r="OM249" s="17"/>
      <c r="ON249" s="17"/>
      <c r="OO249" s="17"/>
      <c r="OP249" s="17"/>
      <c r="OQ249" s="17"/>
      <c r="OR249" s="17"/>
      <c r="OS249" s="17"/>
      <c r="OT249" s="17"/>
      <c r="OU249" s="17"/>
      <c r="OV249" s="17"/>
      <c r="OW249" s="17"/>
      <c r="OX249" s="17"/>
      <c r="OY249" s="17"/>
      <c r="OZ249" s="17"/>
      <c r="PA249" s="17"/>
      <c r="PB249" s="17"/>
      <c r="PC249" s="17"/>
      <c r="PD249" s="17"/>
      <c r="PE249" s="17"/>
      <c r="PF249" s="17"/>
      <c r="PG249" s="17"/>
      <c r="PH249" s="17"/>
      <c r="PI249" s="17"/>
      <c r="PJ249" s="17"/>
      <c r="PK249" s="17"/>
      <c r="PL249" s="17"/>
      <c r="PM249" s="17"/>
      <c r="PN249" s="17"/>
      <c r="PO249" s="17"/>
      <c r="PP249" s="17"/>
      <c r="PQ249" s="17"/>
      <c r="PR249" s="17"/>
      <c r="PS249" s="17"/>
      <c r="PT249" s="17"/>
      <c r="PU249" s="17"/>
      <c r="PV249" s="17"/>
      <c r="PW249" s="17"/>
      <c r="PX249" s="17"/>
      <c r="PY249" s="17"/>
      <c r="PZ249" s="17"/>
      <c r="QA249" s="17"/>
      <c r="QB249" s="17"/>
      <c r="QC249" s="17"/>
      <c r="QD249" s="17"/>
      <c r="QE249" s="17"/>
      <c r="QF249" s="17"/>
      <c r="QG249" s="17"/>
      <c r="QH249" s="17"/>
      <c r="QI249" s="17"/>
      <c r="QJ249" s="17"/>
      <c r="QK249" s="17"/>
      <c r="QL249" s="17"/>
      <c r="QM249" s="17"/>
      <c r="QN249" s="17"/>
      <c r="QO249" s="17"/>
      <c r="QP249" s="17"/>
      <c r="QQ249" s="17"/>
      <c r="QR249" s="17"/>
      <c r="QS249" s="17"/>
      <c r="QT249" s="17"/>
      <c r="QU249" s="17"/>
      <c r="QV249" s="17"/>
      <c r="QW249" s="17"/>
      <c r="QX249" s="17"/>
      <c r="QY249" s="17"/>
      <c r="QZ249" s="17"/>
      <c r="RA249" s="17"/>
      <c r="RB249" s="17"/>
      <c r="RC249" s="17"/>
      <c r="RD249" s="17"/>
      <c r="RE249" s="17"/>
      <c r="RF249" s="17"/>
      <c r="RG249" s="17"/>
      <c r="RH249" s="17"/>
      <c r="RI249" s="17"/>
      <c r="RJ249" s="17"/>
      <c r="RK249" s="17"/>
      <c r="RL249" s="17"/>
      <c r="RM249" s="17"/>
      <c r="RN249" s="17"/>
      <c r="RO249" s="17"/>
      <c r="RP249" s="17"/>
      <c r="RQ249" s="17"/>
      <c r="RR249" s="17"/>
      <c r="RS249" s="17"/>
      <c r="RT249" s="17"/>
      <c r="RU249" s="17"/>
      <c r="RV249" s="17"/>
      <c r="RW249" s="17"/>
      <c r="RX249" s="17"/>
      <c r="RY249" s="17"/>
      <c r="RZ249" s="17"/>
      <c r="SA249" s="17"/>
      <c r="SB249" s="17"/>
      <c r="SC249" s="17"/>
      <c r="SD249" s="17"/>
      <c r="SE249" s="17"/>
      <c r="SF249" s="17"/>
      <c r="SG249" s="17"/>
      <c r="SH249" s="17"/>
      <c r="SI249" s="17"/>
      <c r="SJ249" s="17"/>
      <c r="SK249" s="17"/>
      <c r="SL249" s="17"/>
      <c r="SM249" s="17"/>
      <c r="SN249" s="17"/>
      <c r="SO249" s="17"/>
      <c r="SP249" s="17"/>
      <c r="SQ249" s="17"/>
      <c r="SR249" s="17"/>
      <c r="SS249" s="17"/>
      <c r="ST249" s="17"/>
      <c r="SU249" s="17"/>
    </row>
    <row r="250" spans="1:515" s="41" customFormat="1" ht="103.5" customHeight="1" x14ac:dyDescent="0.25">
      <c r="A250" s="38"/>
      <c r="B250" s="43" t="s">
        <v>1271</v>
      </c>
      <c r="C250" s="4" t="s">
        <v>757</v>
      </c>
      <c r="D250" s="4" t="s">
        <v>753</v>
      </c>
      <c r="E250" s="7" t="s">
        <v>754</v>
      </c>
      <c r="F250" s="7" t="s">
        <v>755</v>
      </c>
      <c r="G250" s="4" t="s">
        <v>158</v>
      </c>
      <c r="H250" s="4" t="s">
        <v>160</v>
      </c>
      <c r="I250" s="4" t="s">
        <v>180</v>
      </c>
      <c r="J250" s="14">
        <v>45032</v>
      </c>
      <c r="K250" s="14">
        <v>45153</v>
      </c>
      <c r="L250" s="42">
        <f t="shared" si="18"/>
        <v>121</v>
      </c>
      <c r="M250" s="4" t="s">
        <v>70</v>
      </c>
      <c r="N250" s="4" t="s">
        <v>71</v>
      </c>
      <c r="O250" s="4" t="s">
        <v>756</v>
      </c>
      <c r="P250" s="4" t="s">
        <v>182</v>
      </c>
      <c r="Q250" s="4" t="s">
        <v>187</v>
      </c>
      <c r="R250" s="4" t="s">
        <v>29</v>
      </c>
      <c r="S250" s="4"/>
      <c r="T250" s="4" t="s">
        <v>31</v>
      </c>
      <c r="U250" s="4" t="s">
        <v>32</v>
      </c>
      <c r="V250" s="4"/>
      <c r="W250" s="4"/>
      <c r="X250" s="4"/>
      <c r="Y250" s="4"/>
      <c r="Z250" s="4"/>
      <c r="AA250" s="4"/>
      <c r="AB250" s="4"/>
      <c r="AC250" s="4"/>
      <c r="AD250" s="4"/>
      <c r="AE250" s="4" t="s">
        <v>128</v>
      </c>
      <c r="AF250" s="4" t="s">
        <v>146</v>
      </c>
      <c r="AG250" s="4"/>
      <c r="AH250" s="4"/>
      <c r="AI250" s="4"/>
      <c r="AJ250" s="4"/>
      <c r="AK250" s="4"/>
      <c r="AL250" s="4" t="s">
        <v>1032</v>
      </c>
      <c r="AM250" s="4" t="s">
        <v>154</v>
      </c>
      <c r="AN250" s="4" t="s">
        <v>167</v>
      </c>
      <c r="AO250" s="4"/>
      <c r="AP250" s="4"/>
      <c r="AQ250" s="4" t="s">
        <v>48</v>
      </c>
      <c r="AR250" s="4"/>
      <c r="AS250" s="4" t="s">
        <v>50</v>
      </c>
      <c r="AT250" s="4"/>
      <c r="AU250" s="4"/>
      <c r="AV250" s="4"/>
      <c r="AW250" s="4"/>
      <c r="AX250" s="4"/>
      <c r="AY250" s="4"/>
      <c r="AZ250" s="4"/>
      <c r="BA250" s="4"/>
      <c r="BB250" s="4"/>
      <c r="BC250" s="4"/>
      <c r="BD250" s="4"/>
      <c r="BE250" s="4"/>
      <c r="BF250" s="4" t="s">
        <v>58</v>
      </c>
      <c r="BG250" s="4"/>
      <c r="BH250" s="4" t="s">
        <v>59</v>
      </c>
      <c r="BI250" s="4"/>
      <c r="BJ250" s="4" t="s">
        <v>56</v>
      </c>
      <c r="BK250" s="4"/>
      <c r="BL250" s="4"/>
      <c r="BM250" s="4"/>
      <c r="BN250" s="4"/>
      <c r="BO250" s="38"/>
      <c r="BP250" s="17"/>
      <c r="BQ250" s="17"/>
      <c r="BR250" s="17"/>
      <c r="BS250" s="17"/>
      <c r="BT250" s="17"/>
      <c r="BU250" s="17"/>
      <c r="BV250" s="17"/>
      <c r="BW250" s="17"/>
      <c r="BX250" s="17"/>
      <c r="BY250" s="17"/>
      <c r="BZ250" s="17"/>
      <c r="CA250" s="17"/>
      <c r="CB250" s="17"/>
      <c r="CC250" s="17"/>
      <c r="CD250" s="17"/>
      <c r="CE250" s="17"/>
      <c r="CF250" s="17"/>
      <c r="CG250" s="17"/>
      <c r="CH250" s="17"/>
      <c r="CI250" s="17"/>
      <c r="CJ250" s="17"/>
      <c r="CK250" s="17"/>
      <c r="CL250" s="17"/>
      <c r="CM250" s="17"/>
      <c r="CN250" s="17"/>
      <c r="CO250" s="17"/>
      <c r="CP250" s="17"/>
      <c r="CQ250" s="17"/>
      <c r="CR250" s="17"/>
      <c r="CS250" s="17"/>
      <c r="CT250" s="17"/>
      <c r="CU250" s="17"/>
      <c r="CV250" s="17"/>
      <c r="CW250" s="17"/>
      <c r="CX250" s="17"/>
      <c r="CY250" s="17"/>
      <c r="CZ250" s="17"/>
      <c r="DA250" s="17"/>
      <c r="DB250" s="17"/>
      <c r="DC250" s="17"/>
      <c r="DD250" s="17"/>
      <c r="DE250" s="17"/>
      <c r="DF250" s="17"/>
      <c r="DG250" s="17"/>
      <c r="DH250" s="17"/>
      <c r="DI250" s="17"/>
      <c r="DJ250" s="17"/>
      <c r="DK250" s="17"/>
      <c r="DL250" s="17"/>
      <c r="DM250" s="17"/>
      <c r="DN250" s="17"/>
      <c r="DO250" s="17"/>
      <c r="DP250" s="17"/>
      <c r="DQ250" s="17"/>
      <c r="DR250" s="17"/>
      <c r="DS250" s="17"/>
      <c r="DT250" s="17"/>
      <c r="DU250" s="17"/>
      <c r="DV250" s="17"/>
      <c r="DW250" s="17"/>
      <c r="DX250" s="17"/>
      <c r="DY250" s="17"/>
      <c r="DZ250" s="17"/>
      <c r="EA250" s="17"/>
      <c r="EB250" s="17"/>
      <c r="EC250" s="17"/>
      <c r="ED250" s="17"/>
      <c r="EE250" s="17"/>
      <c r="EF250" s="17"/>
      <c r="EG250" s="17"/>
      <c r="EH250" s="17"/>
      <c r="EI250" s="17"/>
      <c r="EJ250" s="17"/>
      <c r="EK250" s="17"/>
      <c r="EL250" s="17"/>
      <c r="EM250" s="17"/>
      <c r="EN250" s="17"/>
      <c r="EO250" s="17"/>
      <c r="EP250" s="17"/>
      <c r="EQ250" s="17"/>
      <c r="ER250" s="17"/>
      <c r="ES250" s="17"/>
      <c r="ET250" s="17"/>
      <c r="EU250" s="17"/>
      <c r="EV250" s="17"/>
      <c r="EW250" s="17"/>
      <c r="EX250" s="17"/>
      <c r="EY250" s="17"/>
      <c r="EZ250" s="17"/>
      <c r="FA250" s="17"/>
      <c r="FB250" s="17"/>
      <c r="FC250" s="17"/>
      <c r="FD250" s="17"/>
      <c r="FE250" s="17"/>
      <c r="FF250" s="17"/>
      <c r="FG250" s="17"/>
      <c r="FH250" s="17"/>
      <c r="FI250" s="17"/>
      <c r="FJ250" s="17"/>
      <c r="FK250" s="17"/>
      <c r="FL250" s="17"/>
      <c r="FM250" s="17"/>
      <c r="FN250" s="17"/>
      <c r="FO250" s="17"/>
      <c r="FP250" s="17"/>
      <c r="FQ250" s="17"/>
      <c r="FR250" s="17"/>
      <c r="FS250" s="17"/>
      <c r="FT250" s="17"/>
      <c r="FU250" s="17"/>
      <c r="FV250" s="17"/>
      <c r="FW250" s="17"/>
      <c r="FX250" s="17"/>
      <c r="FY250" s="17"/>
      <c r="FZ250" s="17"/>
      <c r="GA250" s="17"/>
      <c r="GB250" s="17"/>
      <c r="GC250" s="17"/>
      <c r="GD250" s="17"/>
      <c r="GE250" s="17"/>
      <c r="GF250" s="17"/>
      <c r="GG250" s="17"/>
      <c r="GH250" s="17"/>
      <c r="GI250" s="17"/>
      <c r="GJ250" s="17"/>
      <c r="GK250" s="17"/>
      <c r="GL250" s="17"/>
      <c r="GM250" s="17"/>
      <c r="GN250" s="17"/>
      <c r="GO250" s="17"/>
      <c r="GP250" s="17"/>
      <c r="GQ250" s="17"/>
      <c r="GR250" s="17"/>
      <c r="GS250" s="17"/>
      <c r="GT250" s="17"/>
      <c r="GU250" s="17"/>
      <c r="GV250" s="17"/>
      <c r="GW250" s="17"/>
      <c r="GX250" s="17"/>
      <c r="GY250" s="17"/>
      <c r="GZ250" s="17"/>
      <c r="HA250" s="17"/>
      <c r="HB250" s="17"/>
      <c r="HC250" s="17"/>
      <c r="HD250" s="17"/>
      <c r="HE250" s="17"/>
      <c r="HF250" s="17"/>
      <c r="HG250" s="17"/>
      <c r="HH250" s="17"/>
      <c r="HI250" s="17"/>
      <c r="HJ250" s="17"/>
      <c r="HK250" s="17"/>
      <c r="HL250" s="17"/>
      <c r="HM250" s="17"/>
      <c r="HN250" s="17"/>
      <c r="HO250" s="17"/>
      <c r="HP250" s="17"/>
      <c r="HQ250" s="17"/>
      <c r="HR250" s="17"/>
      <c r="HS250" s="17"/>
      <c r="HT250" s="17"/>
      <c r="HU250" s="17"/>
      <c r="HV250" s="17"/>
      <c r="HW250" s="17"/>
      <c r="HX250" s="17"/>
      <c r="HY250" s="17"/>
      <c r="HZ250" s="17"/>
      <c r="IA250" s="17"/>
      <c r="IB250" s="17"/>
      <c r="IC250" s="17"/>
      <c r="ID250" s="17"/>
      <c r="IE250" s="17"/>
      <c r="IF250" s="17"/>
      <c r="IG250" s="17"/>
      <c r="IH250" s="17"/>
      <c r="II250" s="17"/>
      <c r="IJ250" s="17"/>
      <c r="IK250" s="17"/>
      <c r="IL250" s="17"/>
      <c r="IM250" s="17"/>
      <c r="IN250" s="17"/>
      <c r="IO250" s="17"/>
      <c r="IP250" s="17"/>
      <c r="IQ250" s="17"/>
      <c r="IR250" s="17"/>
      <c r="IS250" s="17"/>
      <c r="IT250" s="17"/>
      <c r="IU250" s="17"/>
      <c r="IV250" s="17"/>
      <c r="IW250" s="17"/>
      <c r="IX250" s="17"/>
      <c r="IY250" s="17"/>
      <c r="IZ250" s="17"/>
      <c r="JA250" s="17"/>
      <c r="JB250" s="17"/>
      <c r="JC250" s="17"/>
      <c r="JD250" s="17"/>
      <c r="JE250" s="17"/>
      <c r="JF250" s="17"/>
      <c r="JG250" s="17"/>
      <c r="JH250" s="17"/>
      <c r="JI250" s="17"/>
      <c r="JJ250" s="17"/>
      <c r="JK250" s="17"/>
      <c r="JL250" s="17"/>
      <c r="JM250" s="17"/>
      <c r="JN250" s="17"/>
      <c r="JO250" s="17"/>
      <c r="JP250" s="17"/>
      <c r="JQ250" s="17"/>
      <c r="JR250" s="17"/>
      <c r="JS250" s="17"/>
      <c r="JT250" s="17"/>
      <c r="JU250" s="17"/>
      <c r="JV250" s="17"/>
      <c r="JW250" s="17"/>
      <c r="JX250" s="17"/>
      <c r="JY250" s="17"/>
      <c r="JZ250" s="17"/>
      <c r="KA250" s="17"/>
      <c r="KB250" s="17"/>
      <c r="KC250" s="17"/>
      <c r="KD250" s="17"/>
      <c r="KE250" s="17"/>
      <c r="KF250" s="17"/>
      <c r="KG250" s="17"/>
      <c r="KH250" s="17"/>
      <c r="KI250" s="17"/>
      <c r="KJ250" s="17"/>
      <c r="KK250" s="17"/>
      <c r="KL250" s="17"/>
      <c r="KM250" s="17"/>
      <c r="KN250" s="17"/>
      <c r="KO250" s="17"/>
      <c r="KP250" s="17"/>
      <c r="KQ250" s="17"/>
      <c r="KR250" s="17"/>
      <c r="KS250" s="17"/>
      <c r="KT250" s="17"/>
      <c r="KU250" s="17"/>
      <c r="KV250" s="17"/>
      <c r="KW250" s="17"/>
      <c r="KX250" s="17"/>
      <c r="KY250" s="17"/>
      <c r="KZ250" s="17"/>
      <c r="LA250" s="17"/>
      <c r="LB250" s="17"/>
      <c r="LC250" s="17"/>
      <c r="LD250" s="17"/>
      <c r="LE250" s="17"/>
      <c r="LF250" s="17"/>
      <c r="LG250" s="17"/>
      <c r="LH250" s="17"/>
      <c r="LI250" s="17"/>
      <c r="LJ250" s="17"/>
      <c r="LK250" s="17"/>
      <c r="LL250" s="17"/>
      <c r="LM250" s="17"/>
      <c r="LN250" s="17"/>
      <c r="LO250" s="17"/>
      <c r="LP250" s="17"/>
      <c r="LQ250" s="17"/>
      <c r="LR250" s="17"/>
      <c r="LS250" s="17"/>
      <c r="LT250" s="17"/>
      <c r="LU250" s="17"/>
      <c r="LV250" s="17"/>
      <c r="LW250" s="17"/>
      <c r="LX250" s="17"/>
      <c r="LY250" s="17"/>
      <c r="LZ250" s="17"/>
      <c r="MA250" s="17"/>
      <c r="MB250" s="17"/>
      <c r="MC250" s="17"/>
      <c r="MD250" s="17"/>
      <c r="ME250" s="17"/>
      <c r="MF250" s="17"/>
      <c r="MG250" s="17"/>
      <c r="MH250" s="17"/>
      <c r="MI250" s="17"/>
      <c r="MJ250" s="17"/>
      <c r="MK250" s="17"/>
      <c r="ML250" s="17"/>
      <c r="MM250" s="17"/>
      <c r="MN250" s="17"/>
      <c r="MO250" s="17"/>
      <c r="MP250" s="17"/>
      <c r="MQ250" s="17"/>
      <c r="MR250" s="17"/>
      <c r="MS250" s="17"/>
      <c r="MT250" s="17"/>
      <c r="MU250" s="17"/>
      <c r="MV250" s="17"/>
      <c r="MW250" s="17"/>
      <c r="MX250" s="17"/>
      <c r="MY250" s="17"/>
      <c r="MZ250" s="17"/>
      <c r="NA250" s="17"/>
      <c r="NB250" s="17"/>
      <c r="NC250" s="17"/>
      <c r="ND250" s="17"/>
      <c r="NE250" s="17"/>
      <c r="NF250" s="17"/>
      <c r="NG250" s="17"/>
      <c r="NH250" s="17"/>
      <c r="NI250" s="17"/>
      <c r="NJ250" s="17"/>
      <c r="NK250" s="17"/>
      <c r="NL250" s="17"/>
      <c r="NM250" s="17"/>
      <c r="NN250" s="17"/>
      <c r="NO250" s="17"/>
      <c r="NP250" s="17"/>
      <c r="NQ250" s="17"/>
      <c r="NR250" s="17"/>
      <c r="NS250" s="17"/>
      <c r="NT250" s="17"/>
      <c r="NU250" s="17"/>
      <c r="NV250" s="17"/>
      <c r="NW250" s="17"/>
      <c r="NX250" s="17"/>
      <c r="NY250" s="17"/>
      <c r="NZ250" s="17"/>
      <c r="OA250" s="17"/>
      <c r="OB250" s="17"/>
      <c r="OC250" s="17"/>
      <c r="OD250" s="17"/>
      <c r="OE250" s="17"/>
      <c r="OF250" s="17"/>
      <c r="OG250" s="17"/>
      <c r="OH250" s="17"/>
      <c r="OI250" s="17"/>
      <c r="OJ250" s="17"/>
      <c r="OK250" s="17"/>
      <c r="OL250" s="17"/>
      <c r="OM250" s="17"/>
      <c r="ON250" s="17"/>
      <c r="OO250" s="17"/>
      <c r="OP250" s="17"/>
      <c r="OQ250" s="17"/>
      <c r="OR250" s="17"/>
      <c r="OS250" s="17"/>
      <c r="OT250" s="17"/>
      <c r="OU250" s="17"/>
      <c r="OV250" s="17"/>
      <c r="OW250" s="17"/>
      <c r="OX250" s="17"/>
      <c r="OY250" s="17"/>
      <c r="OZ250" s="17"/>
      <c r="PA250" s="17"/>
      <c r="PB250" s="17"/>
      <c r="PC250" s="17"/>
      <c r="PD250" s="17"/>
      <c r="PE250" s="17"/>
      <c r="PF250" s="17"/>
      <c r="PG250" s="17"/>
      <c r="PH250" s="17"/>
      <c r="PI250" s="17"/>
      <c r="PJ250" s="17"/>
      <c r="PK250" s="17"/>
      <c r="PL250" s="17"/>
      <c r="PM250" s="17"/>
      <c r="PN250" s="17"/>
      <c r="PO250" s="17"/>
      <c r="PP250" s="17"/>
      <c r="PQ250" s="17"/>
      <c r="PR250" s="17"/>
      <c r="PS250" s="17"/>
      <c r="PT250" s="17"/>
      <c r="PU250" s="17"/>
      <c r="PV250" s="17"/>
      <c r="PW250" s="17"/>
      <c r="PX250" s="17"/>
      <c r="PY250" s="17"/>
      <c r="PZ250" s="17"/>
      <c r="QA250" s="17"/>
      <c r="QB250" s="17"/>
      <c r="QC250" s="17"/>
      <c r="QD250" s="17"/>
      <c r="QE250" s="17"/>
      <c r="QF250" s="17"/>
      <c r="QG250" s="17"/>
      <c r="QH250" s="17"/>
      <c r="QI250" s="17"/>
      <c r="QJ250" s="17"/>
      <c r="QK250" s="17"/>
      <c r="QL250" s="17"/>
      <c r="QM250" s="17"/>
      <c r="QN250" s="17"/>
      <c r="QO250" s="17"/>
      <c r="QP250" s="17"/>
      <c r="QQ250" s="17"/>
      <c r="QR250" s="17"/>
      <c r="QS250" s="17"/>
      <c r="QT250" s="17"/>
      <c r="QU250" s="17"/>
      <c r="QV250" s="17"/>
      <c r="QW250" s="17"/>
      <c r="QX250" s="17"/>
      <c r="QY250" s="17"/>
      <c r="QZ250" s="17"/>
      <c r="RA250" s="17"/>
      <c r="RB250" s="17"/>
      <c r="RC250" s="17"/>
      <c r="RD250" s="17"/>
      <c r="RE250" s="17"/>
      <c r="RF250" s="17"/>
      <c r="RG250" s="17"/>
      <c r="RH250" s="17"/>
      <c r="RI250" s="17"/>
      <c r="RJ250" s="17"/>
      <c r="RK250" s="17"/>
      <c r="RL250" s="17"/>
      <c r="RM250" s="17"/>
      <c r="RN250" s="17"/>
      <c r="RO250" s="17"/>
      <c r="RP250" s="17"/>
      <c r="RQ250" s="17"/>
      <c r="RR250" s="17"/>
      <c r="RS250" s="17"/>
      <c r="RT250" s="17"/>
      <c r="RU250" s="17"/>
      <c r="RV250" s="17"/>
      <c r="RW250" s="17"/>
      <c r="RX250" s="17"/>
      <c r="RY250" s="17"/>
      <c r="RZ250" s="17"/>
      <c r="SA250" s="17"/>
      <c r="SB250" s="17"/>
      <c r="SC250" s="17"/>
      <c r="SD250" s="17"/>
      <c r="SE250" s="17"/>
      <c r="SF250" s="17"/>
      <c r="SG250" s="17"/>
      <c r="SH250" s="17"/>
      <c r="SI250" s="17"/>
      <c r="SJ250" s="17"/>
      <c r="SK250" s="17"/>
      <c r="SL250" s="17"/>
      <c r="SM250" s="17"/>
      <c r="SN250" s="17"/>
      <c r="SO250" s="17"/>
      <c r="SP250" s="17"/>
      <c r="SQ250" s="17"/>
      <c r="SR250" s="17"/>
      <c r="SS250" s="17"/>
      <c r="ST250" s="17"/>
      <c r="SU250" s="17"/>
    </row>
    <row r="251" spans="1:515" s="41" customFormat="1" ht="103.5" customHeight="1" x14ac:dyDescent="0.25">
      <c r="A251" s="38"/>
      <c r="B251" s="43" t="s">
        <v>1272</v>
      </c>
      <c r="C251" s="4" t="s">
        <v>758</v>
      </c>
      <c r="D251" s="4" t="s">
        <v>753</v>
      </c>
      <c r="E251" s="7" t="s">
        <v>754</v>
      </c>
      <c r="F251" s="7" t="s">
        <v>755</v>
      </c>
      <c r="G251" s="4" t="s">
        <v>158</v>
      </c>
      <c r="H251" s="4" t="s">
        <v>160</v>
      </c>
      <c r="I251" s="4" t="s">
        <v>180</v>
      </c>
      <c r="J251" s="14">
        <v>45168</v>
      </c>
      <c r="K251" s="14">
        <v>45290</v>
      </c>
      <c r="L251" s="42">
        <f t="shared" si="18"/>
        <v>122</v>
      </c>
      <c r="M251" s="4" t="s">
        <v>70</v>
      </c>
      <c r="N251" s="4" t="s">
        <v>71</v>
      </c>
      <c r="O251" s="4" t="s">
        <v>756</v>
      </c>
      <c r="P251" s="4" t="s">
        <v>182</v>
      </c>
      <c r="Q251" s="4" t="s">
        <v>187</v>
      </c>
      <c r="R251" s="4" t="s">
        <v>29</v>
      </c>
      <c r="S251" s="4"/>
      <c r="T251" s="4" t="s">
        <v>31</v>
      </c>
      <c r="U251" s="4" t="s">
        <v>32</v>
      </c>
      <c r="V251" s="4"/>
      <c r="W251" s="4"/>
      <c r="X251" s="4"/>
      <c r="Y251" s="4"/>
      <c r="Z251" s="4"/>
      <c r="AA251" s="4"/>
      <c r="AB251" s="4"/>
      <c r="AC251" s="4"/>
      <c r="AD251" s="4"/>
      <c r="AE251" s="4" t="s">
        <v>128</v>
      </c>
      <c r="AF251" s="4" t="s">
        <v>146</v>
      </c>
      <c r="AG251" s="4"/>
      <c r="AH251" s="4"/>
      <c r="AI251" s="4"/>
      <c r="AJ251" s="4"/>
      <c r="AK251" s="4"/>
      <c r="AL251" s="4" t="s">
        <v>1032</v>
      </c>
      <c r="AM251" s="4" t="s">
        <v>154</v>
      </c>
      <c r="AN251" s="4" t="s">
        <v>167</v>
      </c>
      <c r="AO251" s="4"/>
      <c r="AP251" s="4"/>
      <c r="AQ251" s="4" t="s">
        <v>48</v>
      </c>
      <c r="AR251" s="4"/>
      <c r="AS251" s="4" t="s">
        <v>50</v>
      </c>
      <c r="AT251" s="4"/>
      <c r="AU251" s="4"/>
      <c r="AV251" s="4"/>
      <c r="AW251" s="4"/>
      <c r="AX251" s="4"/>
      <c r="AY251" s="4"/>
      <c r="AZ251" s="4"/>
      <c r="BA251" s="4"/>
      <c r="BB251" s="4"/>
      <c r="BC251" s="4"/>
      <c r="BD251" s="4"/>
      <c r="BE251" s="4"/>
      <c r="BF251" s="4" t="s">
        <v>58</v>
      </c>
      <c r="BG251" s="4"/>
      <c r="BH251" s="4" t="s">
        <v>59</v>
      </c>
      <c r="BI251" s="4"/>
      <c r="BJ251" s="4" t="s">
        <v>56</v>
      </c>
      <c r="BK251" s="4"/>
      <c r="BL251" s="4"/>
      <c r="BM251" s="4"/>
      <c r="BN251" s="4"/>
      <c r="BO251" s="38"/>
      <c r="BP251" s="17"/>
      <c r="BQ251" s="17"/>
      <c r="BR251" s="17"/>
      <c r="BS251" s="17"/>
      <c r="BT251" s="17"/>
      <c r="BU251" s="17"/>
      <c r="BV251" s="17"/>
      <c r="BW251" s="17"/>
      <c r="BX251" s="17"/>
      <c r="BY251" s="17"/>
      <c r="BZ251" s="17"/>
      <c r="CA251" s="17"/>
      <c r="CB251" s="17"/>
      <c r="CC251" s="17"/>
      <c r="CD251" s="17"/>
      <c r="CE251" s="17"/>
      <c r="CF251" s="17"/>
      <c r="CG251" s="17"/>
      <c r="CH251" s="17"/>
      <c r="CI251" s="17"/>
      <c r="CJ251" s="17"/>
      <c r="CK251" s="17"/>
      <c r="CL251" s="17"/>
      <c r="CM251" s="17"/>
      <c r="CN251" s="17"/>
      <c r="CO251" s="17"/>
      <c r="CP251" s="17"/>
      <c r="CQ251" s="17"/>
      <c r="CR251" s="17"/>
      <c r="CS251" s="17"/>
      <c r="CT251" s="17"/>
      <c r="CU251" s="17"/>
      <c r="CV251" s="17"/>
      <c r="CW251" s="17"/>
      <c r="CX251" s="17"/>
      <c r="CY251" s="17"/>
      <c r="CZ251" s="17"/>
      <c r="DA251" s="17"/>
      <c r="DB251" s="17"/>
      <c r="DC251" s="17"/>
      <c r="DD251" s="17"/>
      <c r="DE251" s="17"/>
      <c r="DF251" s="17"/>
      <c r="DG251" s="17"/>
      <c r="DH251" s="17"/>
      <c r="DI251" s="17"/>
      <c r="DJ251" s="17"/>
      <c r="DK251" s="17"/>
      <c r="DL251" s="17"/>
      <c r="DM251" s="17"/>
      <c r="DN251" s="17"/>
      <c r="DO251" s="17"/>
      <c r="DP251" s="17"/>
      <c r="DQ251" s="17"/>
      <c r="DR251" s="17"/>
      <c r="DS251" s="17"/>
      <c r="DT251" s="17"/>
      <c r="DU251" s="17"/>
      <c r="DV251" s="17"/>
      <c r="DW251" s="17"/>
      <c r="DX251" s="17"/>
      <c r="DY251" s="17"/>
      <c r="DZ251" s="17"/>
      <c r="EA251" s="17"/>
      <c r="EB251" s="17"/>
      <c r="EC251" s="17"/>
      <c r="ED251" s="17"/>
      <c r="EE251" s="17"/>
      <c r="EF251" s="17"/>
      <c r="EG251" s="17"/>
      <c r="EH251" s="17"/>
      <c r="EI251" s="17"/>
      <c r="EJ251" s="17"/>
      <c r="EK251" s="17"/>
      <c r="EL251" s="17"/>
      <c r="EM251" s="17"/>
      <c r="EN251" s="17"/>
      <c r="EO251" s="17"/>
      <c r="EP251" s="17"/>
      <c r="EQ251" s="17"/>
      <c r="ER251" s="17"/>
      <c r="ES251" s="17"/>
      <c r="ET251" s="17"/>
      <c r="EU251" s="17"/>
      <c r="EV251" s="17"/>
      <c r="EW251" s="17"/>
      <c r="EX251" s="17"/>
      <c r="EY251" s="17"/>
      <c r="EZ251" s="17"/>
      <c r="FA251" s="17"/>
      <c r="FB251" s="17"/>
      <c r="FC251" s="17"/>
      <c r="FD251" s="17"/>
      <c r="FE251" s="17"/>
      <c r="FF251" s="17"/>
      <c r="FG251" s="17"/>
      <c r="FH251" s="17"/>
      <c r="FI251" s="17"/>
      <c r="FJ251" s="17"/>
      <c r="FK251" s="17"/>
      <c r="FL251" s="17"/>
      <c r="FM251" s="17"/>
      <c r="FN251" s="17"/>
      <c r="FO251" s="17"/>
      <c r="FP251" s="17"/>
      <c r="FQ251" s="17"/>
      <c r="FR251" s="17"/>
      <c r="FS251" s="17"/>
      <c r="FT251" s="17"/>
      <c r="FU251" s="17"/>
      <c r="FV251" s="17"/>
      <c r="FW251" s="17"/>
      <c r="FX251" s="17"/>
      <c r="FY251" s="17"/>
      <c r="FZ251" s="17"/>
      <c r="GA251" s="17"/>
      <c r="GB251" s="17"/>
      <c r="GC251" s="17"/>
      <c r="GD251" s="17"/>
      <c r="GE251" s="17"/>
      <c r="GF251" s="17"/>
      <c r="GG251" s="17"/>
      <c r="GH251" s="17"/>
      <c r="GI251" s="17"/>
      <c r="GJ251" s="17"/>
      <c r="GK251" s="17"/>
      <c r="GL251" s="17"/>
      <c r="GM251" s="17"/>
      <c r="GN251" s="17"/>
      <c r="GO251" s="17"/>
      <c r="GP251" s="17"/>
      <c r="GQ251" s="17"/>
      <c r="GR251" s="17"/>
      <c r="GS251" s="17"/>
      <c r="GT251" s="17"/>
      <c r="GU251" s="17"/>
      <c r="GV251" s="17"/>
      <c r="GW251" s="17"/>
      <c r="GX251" s="17"/>
      <c r="GY251" s="17"/>
      <c r="GZ251" s="17"/>
      <c r="HA251" s="17"/>
      <c r="HB251" s="17"/>
      <c r="HC251" s="17"/>
      <c r="HD251" s="17"/>
      <c r="HE251" s="17"/>
      <c r="HF251" s="17"/>
      <c r="HG251" s="17"/>
      <c r="HH251" s="17"/>
      <c r="HI251" s="17"/>
      <c r="HJ251" s="17"/>
      <c r="HK251" s="17"/>
      <c r="HL251" s="17"/>
      <c r="HM251" s="17"/>
      <c r="HN251" s="17"/>
      <c r="HO251" s="17"/>
      <c r="HP251" s="17"/>
      <c r="HQ251" s="17"/>
      <c r="HR251" s="17"/>
      <c r="HS251" s="17"/>
      <c r="HT251" s="17"/>
      <c r="HU251" s="17"/>
      <c r="HV251" s="17"/>
      <c r="HW251" s="17"/>
      <c r="HX251" s="17"/>
      <c r="HY251" s="17"/>
      <c r="HZ251" s="17"/>
      <c r="IA251" s="17"/>
      <c r="IB251" s="17"/>
      <c r="IC251" s="17"/>
      <c r="ID251" s="17"/>
      <c r="IE251" s="17"/>
      <c r="IF251" s="17"/>
      <c r="IG251" s="17"/>
      <c r="IH251" s="17"/>
      <c r="II251" s="17"/>
      <c r="IJ251" s="17"/>
      <c r="IK251" s="17"/>
      <c r="IL251" s="17"/>
      <c r="IM251" s="17"/>
      <c r="IN251" s="17"/>
      <c r="IO251" s="17"/>
      <c r="IP251" s="17"/>
      <c r="IQ251" s="17"/>
      <c r="IR251" s="17"/>
      <c r="IS251" s="17"/>
      <c r="IT251" s="17"/>
      <c r="IU251" s="17"/>
      <c r="IV251" s="17"/>
      <c r="IW251" s="17"/>
      <c r="IX251" s="17"/>
      <c r="IY251" s="17"/>
      <c r="IZ251" s="17"/>
      <c r="JA251" s="17"/>
      <c r="JB251" s="17"/>
      <c r="JC251" s="17"/>
      <c r="JD251" s="17"/>
      <c r="JE251" s="17"/>
      <c r="JF251" s="17"/>
      <c r="JG251" s="17"/>
      <c r="JH251" s="17"/>
      <c r="JI251" s="17"/>
      <c r="JJ251" s="17"/>
      <c r="JK251" s="17"/>
      <c r="JL251" s="17"/>
      <c r="JM251" s="17"/>
      <c r="JN251" s="17"/>
      <c r="JO251" s="17"/>
      <c r="JP251" s="17"/>
      <c r="JQ251" s="17"/>
      <c r="JR251" s="17"/>
      <c r="JS251" s="17"/>
      <c r="JT251" s="17"/>
      <c r="JU251" s="17"/>
      <c r="JV251" s="17"/>
      <c r="JW251" s="17"/>
      <c r="JX251" s="17"/>
      <c r="JY251" s="17"/>
      <c r="JZ251" s="17"/>
      <c r="KA251" s="17"/>
      <c r="KB251" s="17"/>
      <c r="KC251" s="17"/>
      <c r="KD251" s="17"/>
      <c r="KE251" s="17"/>
      <c r="KF251" s="17"/>
      <c r="KG251" s="17"/>
      <c r="KH251" s="17"/>
      <c r="KI251" s="17"/>
      <c r="KJ251" s="17"/>
      <c r="KK251" s="17"/>
      <c r="KL251" s="17"/>
      <c r="KM251" s="17"/>
      <c r="KN251" s="17"/>
      <c r="KO251" s="17"/>
      <c r="KP251" s="17"/>
      <c r="KQ251" s="17"/>
      <c r="KR251" s="17"/>
      <c r="KS251" s="17"/>
      <c r="KT251" s="17"/>
      <c r="KU251" s="17"/>
      <c r="KV251" s="17"/>
      <c r="KW251" s="17"/>
      <c r="KX251" s="17"/>
      <c r="KY251" s="17"/>
      <c r="KZ251" s="17"/>
      <c r="LA251" s="17"/>
      <c r="LB251" s="17"/>
      <c r="LC251" s="17"/>
      <c r="LD251" s="17"/>
      <c r="LE251" s="17"/>
      <c r="LF251" s="17"/>
      <c r="LG251" s="17"/>
      <c r="LH251" s="17"/>
      <c r="LI251" s="17"/>
      <c r="LJ251" s="17"/>
      <c r="LK251" s="17"/>
      <c r="LL251" s="17"/>
      <c r="LM251" s="17"/>
      <c r="LN251" s="17"/>
      <c r="LO251" s="17"/>
      <c r="LP251" s="17"/>
      <c r="LQ251" s="17"/>
      <c r="LR251" s="17"/>
      <c r="LS251" s="17"/>
      <c r="LT251" s="17"/>
      <c r="LU251" s="17"/>
      <c r="LV251" s="17"/>
      <c r="LW251" s="17"/>
      <c r="LX251" s="17"/>
      <c r="LY251" s="17"/>
      <c r="LZ251" s="17"/>
      <c r="MA251" s="17"/>
      <c r="MB251" s="17"/>
      <c r="MC251" s="17"/>
      <c r="MD251" s="17"/>
      <c r="ME251" s="17"/>
      <c r="MF251" s="17"/>
      <c r="MG251" s="17"/>
      <c r="MH251" s="17"/>
      <c r="MI251" s="17"/>
      <c r="MJ251" s="17"/>
      <c r="MK251" s="17"/>
      <c r="ML251" s="17"/>
      <c r="MM251" s="17"/>
      <c r="MN251" s="17"/>
      <c r="MO251" s="17"/>
      <c r="MP251" s="17"/>
      <c r="MQ251" s="17"/>
      <c r="MR251" s="17"/>
      <c r="MS251" s="17"/>
      <c r="MT251" s="17"/>
      <c r="MU251" s="17"/>
      <c r="MV251" s="17"/>
      <c r="MW251" s="17"/>
      <c r="MX251" s="17"/>
      <c r="MY251" s="17"/>
      <c r="MZ251" s="17"/>
      <c r="NA251" s="17"/>
      <c r="NB251" s="17"/>
      <c r="NC251" s="17"/>
      <c r="ND251" s="17"/>
      <c r="NE251" s="17"/>
      <c r="NF251" s="17"/>
      <c r="NG251" s="17"/>
      <c r="NH251" s="17"/>
      <c r="NI251" s="17"/>
      <c r="NJ251" s="17"/>
      <c r="NK251" s="17"/>
      <c r="NL251" s="17"/>
      <c r="NM251" s="17"/>
      <c r="NN251" s="17"/>
      <c r="NO251" s="17"/>
      <c r="NP251" s="17"/>
      <c r="NQ251" s="17"/>
      <c r="NR251" s="17"/>
      <c r="NS251" s="17"/>
      <c r="NT251" s="17"/>
      <c r="NU251" s="17"/>
      <c r="NV251" s="17"/>
      <c r="NW251" s="17"/>
      <c r="NX251" s="17"/>
      <c r="NY251" s="17"/>
      <c r="NZ251" s="17"/>
      <c r="OA251" s="17"/>
      <c r="OB251" s="17"/>
      <c r="OC251" s="17"/>
      <c r="OD251" s="17"/>
      <c r="OE251" s="17"/>
      <c r="OF251" s="17"/>
      <c r="OG251" s="17"/>
      <c r="OH251" s="17"/>
      <c r="OI251" s="17"/>
      <c r="OJ251" s="17"/>
      <c r="OK251" s="17"/>
      <c r="OL251" s="17"/>
      <c r="OM251" s="17"/>
      <c r="ON251" s="17"/>
      <c r="OO251" s="17"/>
      <c r="OP251" s="17"/>
      <c r="OQ251" s="17"/>
      <c r="OR251" s="17"/>
      <c r="OS251" s="17"/>
      <c r="OT251" s="17"/>
      <c r="OU251" s="17"/>
      <c r="OV251" s="17"/>
      <c r="OW251" s="17"/>
      <c r="OX251" s="17"/>
      <c r="OY251" s="17"/>
      <c r="OZ251" s="17"/>
      <c r="PA251" s="17"/>
      <c r="PB251" s="17"/>
      <c r="PC251" s="17"/>
      <c r="PD251" s="17"/>
      <c r="PE251" s="17"/>
      <c r="PF251" s="17"/>
      <c r="PG251" s="17"/>
      <c r="PH251" s="17"/>
      <c r="PI251" s="17"/>
      <c r="PJ251" s="17"/>
      <c r="PK251" s="17"/>
      <c r="PL251" s="17"/>
      <c r="PM251" s="17"/>
      <c r="PN251" s="17"/>
      <c r="PO251" s="17"/>
      <c r="PP251" s="17"/>
      <c r="PQ251" s="17"/>
      <c r="PR251" s="17"/>
      <c r="PS251" s="17"/>
      <c r="PT251" s="17"/>
      <c r="PU251" s="17"/>
      <c r="PV251" s="17"/>
      <c r="PW251" s="17"/>
      <c r="PX251" s="17"/>
      <c r="PY251" s="17"/>
      <c r="PZ251" s="17"/>
      <c r="QA251" s="17"/>
      <c r="QB251" s="17"/>
      <c r="QC251" s="17"/>
      <c r="QD251" s="17"/>
      <c r="QE251" s="17"/>
      <c r="QF251" s="17"/>
      <c r="QG251" s="17"/>
      <c r="QH251" s="17"/>
      <c r="QI251" s="17"/>
      <c r="QJ251" s="17"/>
      <c r="QK251" s="17"/>
      <c r="QL251" s="17"/>
      <c r="QM251" s="17"/>
      <c r="QN251" s="17"/>
      <c r="QO251" s="17"/>
      <c r="QP251" s="17"/>
      <c r="QQ251" s="17"/>
      <c r="QR251" s="17"/>
      <c r="QS251" s="17"/>
      <c r="QT251" s="17"/>
      <c r="QU251" s="17"/>
      <c r="QV251" s="17"/>
      <c r="QW251" s="17"/>
      <c r="QX251" s="17"/>
      <c r="QY251" s="17"/>
      <c r="QZ251" s="17"/>
      <c r="RA251" s="17"/>
      <c r="RB251" s="17"/>
      <c r="RC251" s="17"/>
      <c r="RD251" s="17"/>
      <c r="RE251" s="17"/>
      <c r="RF251" s="17"/>
      <c r="RG251" s="17"/>
      <c r="RH251" s="17"/>
      <c r="RI251" s="17"/>
      <c r="RJ251" s="17"/>
      <c r="RK251" s="17"/>
      <c r="RL251" s="17"/>
      <c r="RM251" s="17"/>
      <c r="RN251" s="17"/>
      <c r="RO251" s="17"/>
      <c r="RP251" s="17"/>
      <c r="RQ251" s="17"/>
      <c r="RR251" s="17"/>
      <c r="RS251" s="17"/>
      <c r="RT251" s="17"/>
      <c r="RU251" s="17"/>
      <c r="RV251" s="17"/>
      <c r="RW251" s="17"/>
      <c r="RX251" s="17"/>
      <c r="RY251" s="17"/>
      <c r="RZ251" s="17"/>
      <c r="SA251" s="17"/>
      <c r="SB251" s="17"/>
      <c r="SC251" s="17"/>
      <c r="SD251" s="17"/>
      <c r="SE251" s="17"/>
      <c r="SF251" s="17"/>
      <c r="SG251" s="17"/>
      <c r="SH251" s="17"/>
      <c r="SI251" s="17"/>
      <c r="SJ251" s="17"/>
      <c r="SK251" s="17"/>
      <c r="SL251" s="17"/>
      <c r="SM251" s="17"/>
      <c r="SN251" s="17"/>
      <c r="SO251" s="17"/>
      <c r="SP251" s="17"/>
      <c r="SQ251" s="17"/>
      <c r="SR251" s="17"/>
      <c r="SS251" s="17"/>
      <c r="ST251" s="17"/>
      <c r="SU251" s="17"/>
    </row>
    <row r="252" spans="1:515" s="41" customFormat="1" ht="103.5" customHeight="1" x14ac:dyDescent="0.25">
      <c r="A252" s="38"/>
      <c r="B252" s="43" t="s">
        <v>1273</v>
      </c>
      <c r="C252" s="4" t="s">
        <v>353</v>
      </c>
      <c r="D252" s="4" t="s">
        <v>354</v>
      </c>
      <c r="E252" s="7" t="s">
        <v>759</v>
      </c>
      <c r="F252" s="7" t="s">
        <v>355</v>
      </c>
      <c r="G252" s="4" t="s">
        <v>158</v>
      </c>
      <c r="H252" s="4" t="s">
        <v>74</v>
      </c>
      <c r="I252" s="4" t="s">
        <v>160</v>
      </c>
      <c r="J252" s="14">
        <v>45231</v>
      </c>
      <c r="K252" s="14">
        <v>45291</v>
      </c>
      <c r="L252" s="42">
        <f t="shared" si="18"/>
        <v>60</v>
      </c>
      <c r="M252" s="4" t="s">
        <v>70</v>
      </c>
      <c r="N252" s="4" t="s">
        <v>72</v>
      </c>
      <c r="O252" s="4" t="s">
        <v>356</v>
      </c>
      <c r="P252" s="4" t="s">
        <v>182</v>
      </c>
      <c r="Q252" s="4" t="s">
        <v>187</v>
      </c>
      <c r="R252" s="4" t="s">
        <v>29</v>
      </c>
      <c r="S252" s="4"/>
      <c r="T252" s="4" t="s">
        <v>31</v>
      </c>
      <c r="U252" s="4"/>
      <c r="V252" s="4"/>
      <c r="W252" s="4"/>
      <c r="X252" s="4"/>
      <c r="Y252" s="4"/>
      <c r="Z252" s="4"/>
      <c r="AA252" s="4"/>
      <c r="AB252" s="4"/>
      <c r="AC252" s="4"/>
      <c r="AD252" s="4"/>
      <c r="AE252" s="4" t="s">
        <v>126</v>
      </c>
      <c r="AF252" s="4" t="s">
        <v>199</v>
      </c>
      <c r="AG252" s="4"/>
      <c r="AH252" s="4"/>
      <c r="AI252" s="4"/>
      <c r="AJ252" s="4"/>
      <c r="AK252" s="4"/>
      <c r="AL252" s="4" t="s">
        <v>1032</v>
      </c>
      <c r="AM252" s="4" t="s">
        <v>243</v>
      </c>
      <c r="AN252" s="4" t="s">
        <v>167</v>
      </c>
      <c r="AO252" s="4"/>
      <c r="AP252" s="4"/>
      <c r="AQ252" s="4" t="s">
        <v>48</v>
      </c>
      <c r="AR252" s="4" t="s">
        <v>49</v>
      </c>
      <c r="AS252" s="4"/>
      <c r="AT252" s="4"/>
      <c r="AU252" s="4"/>
      <c r="AV252" s="4"/>
      <c r="AW252" s="4"/>
      <c r="AX252" s="4"/>
      <c r="AY252" s="4"/>
      <c r="AZ252" s="4"/>
      <c r="BA252" s="4"/>
      <c r="BB252" s="4"/>
      <c r="BC252" s="4"/>
      <c r="BD252" s="4"/>
      <c r="BE252" s="4"/>
      <c r="BF252" s="4"/>
      <c r="BG252" s="4"/>
      <c r="BH252" s="4" t="s">
        <v>59</v>
      </c>
      <c r="BI252" s="4" t="s">
        <v>67</v>
      </c>
      <c r="BJ252" s="4"/>
      <c r="BK252" s="4"/>
      <c r="BL252" s="4"/>
      <c r="BM252" s="4"/>
      <c r="BN252" s="4"/>
      <c r="BO252" s="38"/>
      <c r="BP252" s="17"/>
      <c r="BQ252" s="17"/>
      <c r="BR252" s="17"/>
      <c r="BS252" s="17"/>
      <c r="BT252" s="17"/>
      <c r="BU252" s="17"/>
      <c r="BV252" s="17"/>
      <c r="BW252" s="17"/>
      <c r="BX252" s="17"/>
      <c r="BY252" s="17"/>
      <c r="BZ252" s="17"/>
      <c r="CA252" s="17"/>
      <c r="CB252" s="17"/>
      <c r="CC252" s="17"/>
      <c r="CD252" s="17"/>
      <c r="CE252" s="17"/>
      <c r="CF252" s="17"/>
      <c r="CG252" s="17"/>
      <c r="CH252" s="17"/>
      <c r="CI252" s="17"/>
      <c r="CJ252" s="17"/>
      <c r="CK252" s="17"/>
      <c r="CL252" s="17"/>
      <c r="CM252" s="17"/>
      <c r="CN252" s="17"/>
      <c r="CO252" s="17"/>
      <c r="CP252" s="17"/>
      <c r="CQ252" s="17"/>
      <c r="CR252" s="17"/>
      <c r="CS252" s="17"/>
      <c r="CT252" s="17"/>
      <c r="CU252" s="17"/>
      <c r="CV252" s="17"/>
      <c r="CW252" s="17"/>
      <c r="CX252" s="17"/>
      <c r="CY252" s="17"/>
      <c r="CZ252" s="17"/>
      <c r="DA252" s="17"/>
      <c r="DB252" s="17"/>
      <c r="DC252" s="17"/>
      <c r="DD252" s="17"/>
      <c r="DE252" s="17"/>
      <c r="DF252" s="17"/>
      <c r="DG252" s="17"/>
      <c r="DH252" s="17"/>
      <c r="DI252" s="17"/>
      <c r="DJ252" s="17"/>
      <c r="DK252" s="17"/>
      <c r="DL252" s="17"/>
      <c r="DM252" s="17"/>
      <c r="DN252" s="17"/>
      <c r="DO252" s="17"/>
      <c r="DP252" s="17"/>
      <c r="DQ252" s="17"/>
      <c r="DR252" s="17"/>
      <c r="DS252" s="17"/>
      <c r="DT252" s="17"/>
      <c r="DU252" s="17"/>
      <c r="DV252" s="17"/>
      <c r="DW252" s="17"/>
      <c r="DX252" s="17"/>
      <c r="DY252" s="17"/>
      <c r="DZ252" s="17"/>
      <c r="EA252" s="17"/>
      <c r="EB252" s="17"/>
      <c r="EC252" s="17"/>
      <c r="ED252" s="17"/>
      <c r="EE252" s="17"/>
      <c r="EF252" s="17"/>
      <c r="EG252" s="17"/>
      <c r="EH252" s="17"/>
      <c r="EI252" s="17"/>
      <c r="EJ252" s="17"/>
      <c r="EK252" s="17"/>
      <c r="EL252" s="17"/>
      <c r="EM252" s="17"/>
      <c r="EN252" s="17"/>
      <c r="EO252" s="17"/>
      <c r="EP252" s="17"/>
      <c r="EQ252" s="17"/>
      <c r="ER252" s="17"/>
      <c r="ES252" s="17"/>
      <c r="ET252" s="17"/>
      <c r="EU252" s="17"/>
      <c r="EV252" s="17"/>
      <c r="EW252" s="17"/>
      <c r="EX252" s="17"/>
      <c r="EY252" s="17"/>
      <c r="EZ252" s="17"/>
      <c r="FA252" s="17"/>
      <c r="FB252" s="17"/>
      <c r="FC252" s="17"/>
      <c r="FD252" s="17"/>
      <c r="FE252" s="17"/>
      <c r="FF252" s="17"/>
      <c r="FG252" s="17"/>
      <c r="FH252" s="17"/>
      <c r="FI252" s="17"/>
      <c r="FJ252" s="17"/>
      <c r="FK252" s="17"/>
      <c r="FL252" s="17"/>
      <c r="FM252" s="17"/>
      <c r="FN252" s="17"/>
      <c r="FO252" s="17"/>
      <c r="FP252" s="17"/>
      <c r="FQ252" s="17"/>
      <c r="FR252" s="17"/>
      <c r="FS252" s="17"/>
      <c r="FT252" s="17"/>
      <c r="FU252" s="17"/>
      <c r="FV252" s="17"/>
      <c r="FW252" s="17"/>
      <c r="FX252" s="17"/>
      <c r="FY252" s="17"/>
      <c r="FZ252" s="17"/>
      <c r="GA252" s="17"/>
      <c r="GB252" s="17"/>
      <c r="GC252" s="17"/>
      <c r="GD252" s="17"/>
      <c r="GE252" s="17"/>
      <c r="GF252" s="17"/>
      <c r="GG252" s="17"/>
      <c r="GH252" s="17"/>
      <c r="GI252" s="17"/>
      <c r="GJ252" s="17"/>
      <c r="GK252" s="17"/>
      <c r="GL252" s="17"/>
      <c r="GM252" s="17"/>
      <c r="GN252" s="17"/>
      <c r="GO252" s="17"/>
      <c r="GP252" s="17"/>
      <c r="GQ252" s="17"/>
      <c r="GR252" s="17"/>
      <c r="GS252" s="17"/>
      <c r="GT252" s="17"/>
      <c r="GU252" s="17"/>
      <c r="GV252" s="17"/>
      <c r="GW252" s="17"/>
      <c r="GX252" s="17"/>
      <c r="GY252" s="17"/>
      <c r="GZ252" s="17"/>
      <c r="HA252" s="17"/>
      <c r="HB252" s="17"/>
      <c r="HC252" s="17"/>
      <c r="HD252" s="17"/>
      <c r="HE252" s="17"/>
      <c r="HF252" s="17"/>
      <c r="HG252" s="17"/>
      <c r="HH252" s="17"/>
      <c r="HI252" s="17"/>
      <c r="HJ252" s="17"/>
      <c r="HK252" s="17"/>
      <c r="HL252" s="17"/>
      <c r="HM252" s="17"/>
      <c r="HN252" s="17"/>
      <c r="HO252" s="17"/>
      <c r="HP252" s="17"/>
      <c r="HQ252" s="17"/>
      <c r="HR252" s="17"/>
      <c r="HS252" s="17"/>
      <c r="HT252" s="17"/>
      <c r="HU252" s="17"/>
      <c r="HV252" s="17"/>
      <c r="HW252" s="17"/>
      <c r="HX252" s="17"/>
      <c r="HY252" s="17"/>
      <c r="HZ252" s="17"/>
      <c r="IA252" s="17"/>
      <c r="IB252" s="17"/>
      <c r="IC252" s="17"/>
      <c r="ID252" s="17"/>
      <c r="IE252" s="17"/>
      <c r="IF252" s="17"/>
      <c r="IG252" s="17"/>
      <c r="IH252" s="17"/>
      <c r="II252" s="17"/>
      <c r="IJ252" s="17"/>
      <c r="IK252" s="17"/>
      <c r="IL252" s="17"/>
      <c r="IM252" s="17"/>
      <c r="IN252" s="17"/>
      <c r="IO252" s="17"/>
      <c r="IP252" s="17"/>
      <c r="IQ252" s="17"/>
      <c r="IR252" s="17"/>
      <c r="IS252" s="17"/>
      <c r="IT252" s="17"/>
      <c r="IU252" s="17"/>
      <c r="IV252" s="17"/>
      <c r="IW252" s="17"/>
      <c r="IX252" s="17"/>
      <c r="IY252" s="17"/>
      <c r="IZ252" s="17"/>
      <c r="JA252" s="17"/>
      <c r="JB252" s="17"/>
      <c r="JC252" s="17"/>
      <c r="JD252" s="17"/>
      <c r="JE252" s="17"/>
      <c r="JF252" s="17"/>
      <c r="JG252" s="17"/>
      <c r="JH252" s="17"/>
      <c r="JI252" s="17"/>
      <c r="JJ252" s="17"/>
      <c r="JK252" s="17"/>
      <c r="JL252" s="17"/>
      <c r="JM252" s="17"/>
      <c r="JN252" s="17"/>
      <c r="JO252" s="17"/>
      <c r="JP252" s="17"/>
      <c r="JQ252" s="17"/>
      <c r="JR252" s="17"/>
      <c r="JS252" s="17"/>
      <c r="JT252" s="17"/>
      <c r="JU252" s="17"/>
      <c r="JV252" s="17"/>
      <c r="JW252" s="17"/>
      <c r="JX252" s="17"/>
      <c r="JY252" s="17"/>
      <c r="JZ252" s="17"/>
      <c r="KA252" s="17"/>
      <c r="KB252" s="17"/>
      <c r="KC252" s="17"/>
      <c r="KD252" s="17"/>
      <c r="KE252" s="17"/>
      <c r="KF252" s="17"/>
      <c r="KG252" s="17"/>
      <c r="KH252" s="17"/>
      <c r="KI252" s="17"/>
      <c r="KJ252" s="17"/>
      <c r="KK252" s="17"/>
      <c r="KL252" s="17"/>
      <c r="KM252" s="17"/>
      <c r="KN252" s="17"/>
      <c r="KO252" s="17"/>
      <c r="KP252" s="17"/>
      <c r="KQ252" s="17"/>
      <c r="KR252" s="17"/>
      <c r="KS252" s="17"/>
      <c r="KT252" s="17"/>
      <c r="KU252" s="17"/>
      <c r="KV252" s="17"/>
      <c r="KW252" s="17"/>
      <c r="KX252" s="17"/>
      <c r="KY252" s="17"/>
      <c r="KZ252" s="17"/>
      <c r="LA252" s="17"/>
      <c r="LB252" s="17"/>
      <c r="LC252" s="17"/>
      <c r="LD252" s="17"/>
      <c r="LE252" s="17"/>
      <c r="LF252" s="17"/>
      <c r="LG252" s="17"/>
      <c r="LH252" s="17"/>
      <c r="LI252" s="17"/>
      <c r="LJ252" s="17"/>
      <c r="LK252" s="17"/>
      <c r="LL252" s="17"/>
      <c r="LM252" s="17"/>
      <c r="LN252" s="17"/>
      <c r="LO252" s="17"/>
      <c r="LP252" s="17"/>
      <c r="LQ252" s="17"/>
      <c r="LR252" s="17"/>
      <c r="LS252" s="17"/>
      <c r="LT252" s="17"/>
      <c r="LU252" s="17"/>
      <c r="LV252" s="17"/>
      <c r="LW252" s="17"/>
      <c r="LX252" s="17"/>
      <c r="LY252" s="17"/>
      <c r="LZ252" s="17"/>
      <c r="MA252" s="17"/>
      <c r="MB252" s="17"/>
      <c r="MC252" s="17"/>
      <c r="MD252" s="17"/>
      <c r="ME252" s="17"/>
      <c r="MF252" s="17"/>
      <c r="MG252" s="17"/>
      <c r="MH252" s="17"/>
      <c r="MI252" s="17"/>
      <c r="MJ252" s="17"/>
      <c r="MK252" s="17"/>
      <c r="ML252" s="17"/>
      <c r="MM252" s="17"/>
      <c r="MN252" s="17"/>
      <c r="MO252" s="17"/>
      <c r="MP252" s="17"/>
      <c r="MQ252" s="17"/>
      <c r="MR252" s="17"/>
      <c r="MS252" s="17"/>
      <c r="MT252" s="17"/>
      <c r="MU252" s="17"/>
      <c r="MV252" s="17"/>
      <c r="MW252" s="17"/>
      <c r="MX252" s="17"/>
      <c r="MY252" s="17"/>
      <c r="MZ252" s="17"/>
      <c r="NA252" s="17"/>
      <c r="NB252" s="17"/>
      <c r="NC252" s="17"/>
      <c r="ND252" s="17"/>
      <c r="NE252" s="17"/>
      <c r="NF252" s="17"/>
      <c r="NG252" s="17"/>
      <c r="NH252" s="17"/>
      <c r="NI252" s="17"/>
      <c r="NJ252" s="17"/>
      <c r="NK252" s="17"/>
      <c r="NL252" s="17"/>
      <c r="NM252" s="17"/>
      <c r="NN252" s="17"/>
      <c r="NO252" s="17"/>
      <c r="NP252" s="17"/>
      <c r="NQ252" s="17"/>
      <c r="NR252" s="17"/>
      <c r="NS252" s="17"/>
      <c r="NT252" s="17"/>
      <c r="NU252" s="17"/>
      <c r="NV252" s="17"/>
      <c r="NW252" s="17"/>
      <c r="NX252" s="17"/>
      <c r="NY252" s="17"/>
      <c r="NZ252" s="17"/>
      <c r="OA252" s="17"/>
      <c r="OB252" s="17"/>
      <c r="OC252" s="17"/>
      <c r="OD252" s="17"/>
      <c r="OE252" s="17"/>
      <c r="OF252" s="17"/>
      <c r="OG252" s="17"/>
      <c r="OH252" s="17"/>
      <c r="OI252" s="17"/>
      <c r="OJ252" s="17"/>
      <c r="OK252" s="17"/>
      <c r="OL252" s="17"/>
      <c r="OM252" s="17"/>
      <c r="ON252" s="17"/>
      <c r="OO252" s="17"/>
      <c r="OP252" s="17"/>
      <c r="OQ252" s="17"/>
      <c r="OR252" s="17"/>
      <c r="OS252" s="17"/>
      <c r="OT252" s="17"/>
      <c r="OU252" s="17"/>
      <c r="OV252" s="17"/>
      <c r="OW252" s="17"/>
      <c r="OX252" s="17"/>
      <c r="OY252" s="17"/>
      <c r="OZ252" s="17"/>
      <c r="PA252" s="17"/>
      <c r="PB252" s="17"/>
      <c r="PC252" s="17"/>
      <c r="PD252" s="17"/>
      <c r="PE252" s="17"/>
      <c r="PF252" s="17"/>
      <c r="PG252" s="17"/>
      <c r="PH252" s="17"/>
      <c r="PI252" s="17"/>
      <c r="PJ252" s="17"/>
      <c r="PK252" s="17"/>
      <c r="PL252" s="17"/>
      <c r="PM252" s="17"/>
      <c r="PN252" s="17"/>
      <c r="PO252" s="17"/>
      <c r="PP252" s="17"/>
      <c r="PQ252" s="17"/>
      <c r="PR252" s="17"/>
      <c r="PS252" s="17"/>
      <c r="PT252" s="17"/>
      <c r="PU252" s="17"/>
      <c r="PV252" s="17"/>
      <c r="PW252" s="17"/>
      <c r="PX252" s="17"/>
      <c r="PY252" s="17"/>
      <c r="PZ252" s="17"/>
      <c r="QA252" s="17"/>
      <c r="QB252" s="17"/>
      <c r="QC252" s="17"/>
      <c r="QD252" s="17"/>
      <c r="QE252" s="17"/>
      <c r="QF252" s="17"/>
      <c r="QG252" s="17"/>
      <c r="QH252" s="17"/>
      <c r="QI252" s="17"/>
      <c r="QJ252" s="17"/>
      <c r="QK252" s="17"/>
      <c r="QL252" s="17"/>
      <c r="QM252" s="17"/>
      <c r="QN252" s="17"/>
      <c r="QO252" s="17"/>
      <c r="QP252" s="17"/>
      <c r="QQ252" s="17"/>
      <c r="QR252" s="17"/>
      <c r="QS252" s="17"/>
      <c r="QT252" s="17"/>
      <c r="QU252" s="17"/>
      <c r="QV252" s="17"/>
      <c r="QW252" s="17"/>
      <c r="QX252" s="17"/>
      <c r="QY252" s="17"/>
      <c r="QZ252" s="17"/>
      <c r="RA252" s="17"/>
      <c r="RB252" s="17"/>
      <c r="RC252" s="17"/>
      <c r="RD252" s="17"/>
      <c r="RE252" s="17"/>
      <c r="RF252" s="17"/>
      <c r="RG252" s="17"/>
      <c r="RH252" s="17"/>
      <c r="RI252" s="17"/>
      <c r="RJ252" s="17"/>
      <c r="RK252" s="17"/>
      <c r="RL252" s="17"/>
      <c r="RM252" s="17"/>
      <c r="RN252" s="17"/>
      <c r="RO252" s="17"/>
      <c r="RP252" s="17"/>
      <c r="RQ252" s="17"/>
      <c r="RR252" s="17"/>
      <c r="RS252" s="17"/>
      <c r="RT252" s="17"/>
      <c r="RU252" s="17"/>
      <c r="RV252" s="17"/>
      <c r="RW252" s="17"/>
      <c r="RX252" s="17"/>
      <c r="RY252" s="17"/>
      <c r="RZ252" s="17"/>
      <c r="SA252" s="17"/>
      <c r="SB252" s="17"/>
      <c r="SC252" s="17"/>
      <c r="SD252" s="17"/>
      <c r="SE252" s="17"/>
      <c r="SF252" s="17"/>
      <c r="SG252" s="17"/>
      <c r="SH252" s="17"/>
      <c r="SI252" s="17"/>
      <c r="SJ252" s="17"/>
      <c r="SK252" s="17"/>
      <c r="SL252" s="17"/>
      <c r="SM252" s="17"/>
      <c r="SN252" s="17"/>
      <c r="SO252" s="17"/>
      <c r="SP252" s="17"/>
      <c r="SQ252" s="17"/>
      <c r="SR252" s="17"/>
      <c r="SS252" s="17"/>
      <c r="ST252" s="17"/>
      <c r="SU252" s="17"/>
    </row>
    <row r="253" spans="1:515" s="41" customFormat="1" ht="103.5" customHeight="1" x14ac:dyDescent="0.25">
      <c r="A253" s="38"/>
      <c r="B253" s="43" t="s">
        <v>1274</v>
      </c>
      <c r="C253" s="4" t="s">
        <v>357</v>
      </c>
      <c r="D253" s="4" t="s">
        <v>358</v>
      </c>
      <c r="E253" s="7" t="s">
        <v>359</v>
      </c>
      <c r="F253" s="7" t="s">
        <v>760</v>
      </c>
      <c r="G253" s="4" t="s">
        <v>158</v>
      </c>
      <c r="H253" s="4" t="s">
        <v>74</v>
      </c>
      <c r="I253" s="4" t="s">
        <v>160</v>
      </c>
      <c r="J253" s="14">
        <v>44927</v>
      </c>
      <c r="K253" s="14">
        <v>45016</v>
      </c>
      <c r="L253" s="42">
        <f t="shared" si="18"/>
        <v>89</v>
      </c>
      <c r="M253" s="4" t="s">
        <v>70</v>
      </c>
      <c r="N253" s="4" t="s">
        <v>72</v>
      </c>
      <c r="O253" s="4" t="s">
        <v>356</v>
      </c>
      <c r="P253" s="4" t="s">
        <v>182</v>
      </c>
      <c r="Q253" s="4" t="s">
        <v>187</v>
      </c>
      <c r="R253" s="4" t="s">
        <v>29</v>
      </c>
      <c r="S253" s="4"/>
      <c r="T253" s="4" t="s">
        <v>31</v>
      </c>
      <c r="U253" s="4"/>
      <c r="V253" s="4"/>
      <c r="W253" s="4"/>
      <c r="X253" s="4"/>
      <c r="Y253" s="4"/>
      <c r="Z253" s="4"/>
      <c r="AA253" s="4"/>
      <c r="AB253" s="4"/>
      <c r="AC253" s="4"/>
      <c r="AD253" s="4"/>
      <c r="AE253" s="4" t="s">
        <v>126</v>
      </c>
      <c r="AF253" s="4" t="s">
        <v>761</v>
      </c>
      <c r="AG253" s="4"/>
      <c r="AH253" s="4"/>
      <c r="AI253" s="4"/>
      <c r="AJ253" s="4"/>
      <c r="AK253" s="4"/>
      <c r="AL253" s="4" t="s">
        <v>1032</v>
      </c>
      <c r="AM253" s="4" t="s">
        <v>245</v>
      </c>
      <c r="AN253" s="4" t="s">
        <v>166</v>
      </c>
      <c r="AO253" s="4"/>
      <c r="AP253" s="4"/>
      <c r="AQ253" s="4" t="s">
        <v>48</v>
      </c>
      <c r="AR253" s="4"/>
      <c r="AS253" s="4"/>
      <c r="AT253" s="4"/>
      <c r="AU253" s="4"/>
      <c r="AV253" s="4"/>
      <c r="AW253" s="4"/>
      <c r="AX253" s="4"/>
      <c r="AY253" s="4"/>
      <c r="AZ253" s="4"/>
      <c r="BA253" s="4"/>
      <c r="BB253" s="4"/>
      <c r="BC253" s="4"/>
      <c r="BD253" s="4"/>
      <c r="BE253" s="4"/>
      <c r="BF253" s="4"/>
      <c r="BG253" s="4"/>
      <c r="BH253" s="4" t="s">
        <v>59</v>
      </c>
      <c r="BI253" s="4"/>
      <c r="BJ253" s="4"/>
      <c r="BK253" s="4"/>
      <c r="BL253" s="4"/>
      <c r="BM253" s="4"/>
      <c r="BN253" s="4"/>
      <c r="BO253" s="38"/>
      <c r="BP253" s="17"/>
      <c r="BQ253" s="17"/>
      <c r="BR253" s="17"/>
      <c r="BS253" s="17"/>
      <c r="BT253" s="17"/>
      <c r="BU253" s="17"/>
      <c r="BV253" s="17"/>
      <c r="BW253" s="17"/>
      <c r="BX253" s="17"/>
      <c r="BY253" s="17"/>
      <c r="BZ253" s="17"/>
      <c r="CA253" s="17"/>
      <c r="CB253" s="17"/>
      <c r="CC253" s="17"/>
      <c r="CD253" s="17"/>
      <c r="CE253" s="17"/>
      <c r="CF253" s="17"/>
      <c r="CG253" s="17"/>
      <c r="CH253" s="17"/>
      <c r="CI253" s="17"/>
      <c r="CJ253" s="17"/>
      <c r="CK253" s="17"/>
      <c r="CL253" s="17"/>
      <c r="CM253" s="17"/>
      <c r="CN253" s="17"/>
      <c r="CO253" s="17"/>
      <c r="CP253" s="17"/>
      <c r="CQ253" s="17"/>
      <c r="CR253" s="17"/>
      <c r="CS253" s="17"/>
      <c r="CT253" s="17"/>
      <c r="CU253" s="17"/>
      <c r="CV253" s="17"/>
      <c r="CW253" s="17"/>
      <c r="CX253" s="17"/>
      <c r="CY253" s="17"/>
      <c r="CZ253" s="17"/>
      <c r="DA253" s="17"/>
      <c r="DB253" s="17"/>
      <c r="DC253" s="17"/>
      <c r="DD253" s="17"/>
      <c r="DE253" s="17"/>
      <c r="DF253" s="17"/>
      <c r="DG253" s="17"/>
      <c r="DH253" s="17"/>
      <c r="DI253" s="17"/>
      <c r="DJ253" s="17"/>
      <c r="DK253" s="17"/>
      <c r="DL253" s="17"/>
      <c r="DM253" s="17"/>
      <c r="DN253" s="17"/>
      <c r="DO253" s="17"/>
      <c r="DP253" s="17"/>
      <c r="DQ253" s="17"/>
      <c r="DR253" s="17"/>
      <c r="DS253" s="17"/>
      <c r="DT253" s="17"/>
      <c r="DU253" s="17"/>
      <c r="DV253" s="17"/>
      <c r="DW253" s="17"/>
      <c r="DX253" s="17"/>
      <c r="DY253" s="17"/>
      <c r="DZ253" s="17"/>
      <c r="EA253" s="17"/>
      <c r="EB253" s="17"/>
      <c r="EC253" s="17"/>
      <c r="ED253" s="17"/>
      <c r="EE253" s="17"/>
      <c r="EF253" s="17"/>
      <c r="EG253" s="17"/>
      <c r="EH253" s="17"/>
      <c r="EI253" s="17"/>
      <c r="EJ253" s="17"/>
      <c r="EK253" s="17"/>
      <c r="EL253" s="17"/>
      <c r="EM253" s="17"/>
      <c r="EN253" s="17"/>
      <c r="EO253" s="17"/>
      <c r="EP253" s="17"/>
      <c r="EQ253" s="17"/>
      <c r="ER253" s="17"/>
      <c r="ES253" s="17"/>
      <c r="ET253" s="17"/>
      <c r="EU253" s="17"/>
      <c r="EV253" s="17"/>
      <c r="EW253" s="17"/>
      <c r="EX253" s="17"/>
      <c r="EY253" s="17"/>
      <c r="EZ253" s="17"/>
      <c r="FA253" s="17"/>
      <c r="FB253" s="17"/>
      <c r="FC253" s="17"/>
      <c r="FD253" s="17"/>
      <c r="FE253" s="17"/>
      <c r="FF253" s="17"/>
      <c r="FG253" s="17"/>
      <c r="FH253" s="17"/>
      <c r="FI253" s="17"/>
      <c r="FJ253" s="17"/>
      <c r="FK253" s="17"/>
      <c r="FL253" s="17"/>
      <c r="FM253" s="17"/>
      <c r="FN253" s="17"/>
      <c r="FO253" s="17"/>
      <c r="FP253" s="17"/>
      <c r="FQ253" s="17"/>
      <c r="FR253" s="17"/>
      <c r="FS253" s="17"/>
      <c r="FT253" s="17"/>
      <c r="FU253" s="17"/>
      <c r="FV253" s="17"/>
      <c r="FW253" s="17"/>
      <c r="FX253" s="17"/>
      <c r="FY253" s="17"/>
      <c r="FZ253" s="17"/>
      <c r="GA253" s="17"/>
      <c r="GB253" s="17"/>
      <c r="GC253" s="17"/>
      <c r="GD253" s="17"/>
      <c r="GE253" s="17"/>
      <c r="GF253" s="17"/>
      <c r="GG253" s="17"/>
      <c r="GH253" s="17"/>
      <c r="GI253" s="17"/>
      <c r="GJ253" s="17"/>
      <c r="GK253" s="17"/>
      <c r="GL253" s="17"/>
      <c r="GM253" s="17"/>
      <c r="GN253" s="17"/>
      <c r="GO253" s="17"/>
      <c r="GP253" s="17"/>
      <c r="GQ253" s="17"/>
      <c r="GR253" s="17"/>
      <c r="GS253" s="17"/>
      <c r="GT253" s="17"/>
      <c r="GU253" s="17"/>
      <c r="GV253" s="17"/>
      <c r="GW253" s="17"/>
      <c r="GX253" s="17"/>
      <c r="GY253" s="17"/>
      <c r="GZ253" s="17"/>
      <c r="HA253" s="17"/>
      <c r="HB253" s="17"/>
      <c r="HC253" s="17"/>
      <c r="HD253" s="17"/>
      <c r="HE253" s="17"/>
      <c r="HF253" s="17"/>
      <c r="HG253" s="17"/>
      <c r="HH253" s="17"/>
      <c r="HI253" s="17"/>
      <c r="HJ253" s="17"/>
      <c r="HK253" s="17"/>
      <c r="HL253" s="17"/>
      <c r="HM253" s="17"/>
      <c r="HN253" s="17"/>
      <c r="HO253" s="17"/>
      <c r="HP253" s="17"/>
      <c r="HQ253" s="17"/>
      <c r="HR253" s="17"/>
      <c r="HS253" s="17"/>
      <c r="HT253" s="17"/>
      <c r="HU253" s="17"/>
      <c r="HV253" s="17"/>
      <c r="HW253" s="17"/>
      <c r="HX253" s="17"/>
      <c r="HY253" s="17"/>
      <c r="HZ253" s="17"/>
      <c r="IA253" s="17"/>
      <c r="IB253" s="17"/>
      <c r="IC253" s="17"/>
      <c r="ID253" s="17"/>
      <c r="IE253" s="17"/>
      <c r="IF253" s="17"/>
      <c r="IG253" s="17"/>
      <c r="IH253" s="17"/>
      <c r="II253" s="17"/>
      <c r="IJ253" s="17"/>
      <c r="IK253" s="17"/>
      <c r="IL253" s="17"/>
      <c r="IM253" s="17"/>
      <c r="IN253" s="17"/>
      <c r="IO253" s="17"/>
      <c r="IP253" s="17"/>
      <c r="IQ253" s="17"/>
      <c r="IR253" s="17"/>
      <c r="IS253" s="17"/>
      <c r="IT253" s="17"/>
      <c r="IU253" s="17"/>
      <c r="IV253" s="17"/>
      <c r="IW253" s="17"/>
      <c r="IX253" s="17"/>
      <c r="IY253" s="17"/>
      <c r="IZ253" s="17"/>
      <c r="JA253" s="17"/>
      <c r="JB253" s="17"/>
      <c r="JC253" s="17"/>
      <c r="JD253" s="17"/>
      <c r="JE253" s="17"/>
      <c r="JF253" s="17"/>
      <c r="JG253" s="17"/>
      <c r="JH253" s="17"/>
      <c r="JI253" s="17"/>
      <c r="JJ253" s="17"/>
      <c r="JK253" s="17"/>
      <c r="JL253" s="17"/>
      <c r="JM253" s="17"/>
      <c r="JN253" s="17"/>
      <c r="JO253" s="17"/>
      <c r="JP253" s="17"/>
      <c r="JQ253" s="17"/>
      <c r="JR253" s="17"/>
      <c r="JS253" s="17"/>
      <c r="JT253" s="17"/>
      <c r="JU253" s="17"/>
      <c r="JV253" s="17"/>
      <c r="JW253" s="17"/>
      <c r="JX253" s="17"/>
      <c r="JY253" s="17"/>
      <c r="JZ253" s="17"/>
      <c r="KA253" s="17"/>
      <c r="KB253" s="17"/>
      <c r="KC253" s="17"/>
      <c r="KD253" s="17"/>
      <c r="KE253" s="17"/>
      <c r="KF253" s="17"/>
      <c r="KG253" s="17"/>
      <c r="KH253" s="17"/>
      <c r="KI253" s="17"/>
      <c r="KJ253" s="17"/>
      <c r="KK253" s="17"/>
      <c r="KL253" s="17"/>
      <c r="KM253" s="17"/>
      <c r="KN253" s="17"/>
      <c r="KO253" s="17"/>
      <c r="KP253" s="17"/>
      <c r="KQ253" s="17"/>
      <c r="KR253" s="17"/>
      <c r="KS253" s="17"/>
      <c r="KT253" s="17"/>
      <c r="KU253" s="17"/>
      <c r="KV253" s="17"/>
      <c r="KW253" s="17"/>
      <c r="KX253" s="17"/>
      <c r="KY253" s="17"/>
      <c r="KZ253" s="17"/>
      <c r="LA253" s="17"/>
      <c r="LB253" s="17"/>
      <c r="LC253" s="17"/>
      <c r="LD253" s="17"/>
      <c r="LE253" s="17"/>
      <c r="LF253" s="17"/>
      <c r="LG253" s="17"/>
      <c r="LH253" s="17"/>
      <c r="LI253" s="17"/>
      <c r="LJ253" s="17"/>
      <c r="LK253" s="17"/>
      <c r="LL253" s="17"/>
      <c r="LM253" s="17"/>
      <c r="LN253" s="17"/>
      <c r="LO253" s="17"/>
      <c r="LP253" s="17"/>
      <c r="LQ253" s="17"/>
      <c r="LR253" s="17"/>
      <c r="LS253" s="17"/>
      <c r="LT253" s="17"/>
      <c r="LU253" s="17"/>
      <c r="LV253" s="17"/>
      <c r="LW253" s="17"/>
      <c r="LX253" s="17"/>
      <c r="LY253" s="17"/>
      <c r="LZ253" s="17"/>
      <c r="MA253" s="17"/>
      <c r="MB253" s="17"/>
      <c r="MC253" s="17"/>
      <c r="MD253" s="17"/>
      <c r="ME253" s="17"/>
      <c r="MF253" s="17"/>
      <c r="MG253" s="17"/>
      <c r="MH253" s="17"/>
      <c r="MI253" s="17"/>
      <c r="MJ253" s="17"/>
      <c r="MK253" s="17"/>
      <c r="ML253" s="17"/>
      <c r="MM253" s="17"/>
      <c r="MN253" s="17"/>
      <c r="MO253" s="17"/>
      <c r="MP253" s="17"/>
      <c r="MQ253" s="17"/>
      <c r="MR253" s="17"/>
      <c r="MS253" s="17"/>
      <c r="MT253" s="17"/>
      <c r="MU253" s="17"/>
      <c r="MV253" s="17"/>
      <c r="MW253" s="17"/>
      <c r="MX253" s="17"/>
      <c r="MY253" s="17"/>
      <c r="MZ253" s="17"/>
      <c r="NA253" s="17"/>
      <c r="NB253" s="17"/>
      <c r="NC253" s="17"/>
      <c r="ND253" s="17"/>
      <c r="NE253" s="17"/>
      <c r="NF253" s="17"/>
      <c r="NG253" s="17"/>
      <c r="NH253" s="17"/>
      <c r="NI253" s="17"/>
      <c r="NJ253" s="17"/>
      <c r="NK253" s="17"/>
      <c r="NL253" s="17"/>
      <c r="NM253" s="17"/>
      <c r="NN253" s="17"/>
      <c r="NO253" s="17"/>
      <c r="NP253" s="17"/>
      <c r="NQ253" s="17"/>
      <c r="NR253" s="17"/>
      <c r="NS253" s="17"/>
      <c r="NT253" s="17"/>
      <c r="NU253" s="17"/>
      <c r="NV253" s="17"/>
      <c r="NW253" s="17"/>
      <c r="NX253" s="17"/>
      <c r="NY253" s="17"/>
      <c r="NZ253" s="17"/>
      <c r="OA253" s="17"/>
      <c r="OB253" s="17"/>
      <c r="OC253" s="17"/>
      <c r="OD253" s="17"/>
      <c r="OE253" s="17"/>
      <c r="OF253" s="17"/>
      <c r="OG253" s="17"/>
      <c r="OH253" s="17"/>
      <c r="OI253" s="17"/>
      <c r="OJ253" s="17"/>
      <c r="OK253" s="17"/>
      <c r="OL253" s="17"/>
      <c r="OM253" s="17"/>
      <c r="ON253" s="17"/>
      <c r="OO253" s="17"/>
      <c r="OP253" s="17"/>
      <c r="OQ253" s="17"/>
      <c r="OR253" s="17"/>
      <c r="OS253" s="17"/>
      <c r="OT253" s="17"/>
      <c r="OU253" s="17"/>
      <c r="OV253" s="17"/>
      <c r="OW253" s="17"/>
      <c r="OX253" s="17"/>
      <c r="OY253" s="17"/>
      <c r="OZ253" s="17"/>
      <c r="PA253" s="17"/>
      <c r="PB253" s="17"/>
      <c r="PC253" s="17"/>
      <c r="PD253" s="17"/>
      <c r="PE253" s="17"/>
      <c r="PF253" s="17"/>
      <c r="PG253" s="17"/>
      <c r="PH253" s="17"/>
      <c r="PI253" s="17"/>
      <c r="PJ253" s="17"/>
      <c r="PK253" s="17"/>
      <c r="PL253" s="17"/>
      <c r="PM253" s="17"/>
      <c r="PN253" s="17"/>
      <c r="PO253" s="17"/>
      <c r="PP253" s="17"/>
      <c r="PQ253" s="17"/>
      <c r="PR253" s="17"/>
      <c r="PS253" s="17"/>
      <c r="PT253" s="17"/>
      <c r="PU253" s="17"/>
      <c r="PV253" s="17"/>
      <c r="PW253" s="17"/>
      <c r="PX253" s="17"/>
      <c r="PY253" s="17"/>
      <c r="PZ253" s="17"/>
      <c r="QA253" s="17"/>
      <c r="QB253" s="17"/>
      <c r="QC253" s="17"/>
      <c r="QD253" s="17"/>
      <c r="QE253" s="17"/>
      <c r="QF253" s="17"/>
      <c r="QG253" s="17"/>
      <c r="QH253" s="17"/>
      <c r="QI253" s="17"/>
      <c r="QJ253" s="17"/>
      <c r="QK253" s="17"/>
      <c r="QL253" s="17"/>
      <c r="QM253" s="17"/>
      <c r="QN253" s="17"/>
      <c r="QO253" s="17"/>
      <c r="QP253" s="17"/>
      <c r="QQ253" s="17"/>
      <c r="QR253" s="17"/>
      <c r="QS253" s="17"/>
      <c r="QT253" s="17"/>
      <c r="QU253" s="17"/>
      <c r="QV253" s="17"/>
      <c r="QW253" s="17"/>
      <c r="QX253" s="17"/>
      <c r="QY253" s="17"/>
      <c r="QZ253" s="17"/>
      <c r="RA253" s="17"/>
      <c r="RB253" s="17"/>
      <c r="RC253" s="17"/>
      <c r="RD253" s="17"/>
      <c r="RE253" s="17"/>
      <c r="RF253" s="17"/>
      <c r="RG253" s="17"/>
      <c r="RH253" s="17"/>
      <c r="RI253" s="17"/>
      <c r="RJ253" s="17"/>
      <c r="RK253" s="17"/>
      <c r="RL253" s="17"/>
      <c r="RM253" s="17"/>
      <c r="RN253" s="17"/>
      <c r="RO253" s="17"/>
      <c r="RP253" s="17"/>
      <c r="RQ253" s="17"/>
      <c r="RR253" s="17"/>
      <c r="RS253" s="17"/>
      <c r="RT253" s="17"/>
      <c r="RU253" s="17"/>
      <c r="RV253" s="17"/>
      <c r="RW253" s="17"/>
      <c r="RX253" s="17"/>
      <c r="RY253" s="17"/>
      <c r="RZ253" s="17"/>
      <c r="SA253" s="17"/>
      <c r="SB253" s="17"/>
      <c r="SC253" s="17"/>
      <c r="SD253" s="17"/>
      <c r="SE253" s="17"/>
      <c r="SF253" s="17"/>
      <c r="SG253" s="17"/>
      <c r="SH253" s="17"/>
      <c r="SI253" s="17"/>
      <c r="SJ253" s="17"/>
      <c r="SK253" s="17"/>
      <c r="SL253" s="17"/>
      <c r="SM253" s="17"/>
      <c r="SN253" s="17"/>
      <c r="SO253" s="17"/>
      <c r="SP253" s="17"/>
      <c r="SQ253" s="17"/>
      <c r="SR253" s="17"/>
      <c r="SS253" s="17"/>
      <c r="ST253" s="17"/>
      <c r="SU253" s="17"/>
    </row>
    <row r="254" spans="1:515" s="41" customFormat="1" ht="103.5" customHeight="1" x14ac:dyDescent="0.25">
      <c r="A254" s="38"/>
      <c r="B254" s="43" t="s">
        <v>1275</v>
      </c>
      <c r="C254" s="4" t="s">
        <v>360</v>
      </c>
      <c r="D254" s="4" t="s">
        <v>361</v>
      </c>
      <c r="E254" s="7" t="s">
        <v>762</v>
      </c>
      <c r="F254" s="7" t="s">
        <v>763</v>
      </c>
      <c r="G254" s="4" t="s">
        <v>158</v>
      </c>
      <c r="H254" s="4" t="s">
        <v>74</v>
      </c>
      <c r="I254" s="4" t="s">
        <v>160</v>
      </c>
      <c r="J254" s="14">
        <v>45017</v>
      </c>
      <c r="K254" s="14">
        <v>45046</v>
      </c>
      <c r="L254" s="42">
        <f t="shared" si="18"/>
        <v>29</v>
      </c>
      <c r="M254" s="4" t="s">
        <v>70</v>
      </c>
      <c r="N254" s="4" t="s">
        <v>72</v>
      </c>
      <c r="O254" s="4" t="s">
        <v>362</v>
      </c>
      <c r="P254" s="4" t="s">
        <v>182</v>
      </c>
      <c r="Q254" s="4" t="s">
        <v>187</v>
      </c>
      <c r="R254" s="4" t="s">
        <v>29</v>
      </c>
      <c r="S254" s="4"/>
      <c r="T254" s="4" t="s">
        <v>31</v>
      </c>
      <c r="U254" s="4"/>
      <c r="V254" s="4"/>
      <c r="W254" s="4"/>
      <c r="X254" s="4"/>
      <c r="Y254" s="4"/>
      <c r="Z254" s="4"/>
      <c r="AA254" s="4"/>
      <c r="AB254" s="4"/>
      <c r="AC254" s="4"/>
      <c r="AD254" s="4"/>
      <c r="AE254" s="4" t="s">
        <v>126</v>
      </c>
      <c r="AF254" s="4" t="s">
        <v>199</v>
      </c>
      <c r="AG254" s="4"/>
      <c r="AH254" s="4"/>
      <c r="AI254" s="4"/>
      <c r="AJ254" s="4"/>
      <c r="AK254" s="4"/>
      <c r="AL254" s="4" t="s">
        <v>1032</v>
      </c>
      <c r="AM254" s="4" t="s">
        <v>154</v>
      </c>
      <c r="AN254" s="4" t="s">
        <v>167</v>
      </c>
      <c r="AO254" s="4"/>
      <c r="AP254" s="4"/>
      <c r="AQ254" s="4" t="s">
        <v>48</v>
      </c>
      <c r="AR254" s="4" t="s">
        <v>49</v>
      </c>
      <c r="AS254" s="4"/>
      <c r="AT254" s="4"/>
      <c r="AU254" s="4"/>
      <c r="AV254" s="4"/>
      <c r="AW254" s="4"/>
      <c r="AX254" s="4"/>
      <c r="AY254" s="4"/>
      <c r="AZ254" s="4"/>
      <c r="BA254" s="4"/>
      <c r="BB254" s="4"/>
      <c r="BC254" s="4"/>
      <c r="BD254" s="4"/>
      <c r="BE254" s="4"/>
      <c r="BF254" s="4"/>
      <c r="BG254" s="4"/>
      <c r="BH254" s="4" t="s">
        <v>59</v>
      </c>
      <c r="BI254" s="4" t="s">
        <v>67</v>
      </c>
      <c r="BJ254" s="4"/>
      <c r="BK254" s="4"/>
      <c r="BL254" s="4"/>
      <c r="BM254" s="4"/>
      <c r="BN254" s="4"/>
      <c r="BO254" s="38"/>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c r="DR254" s="17"/>
      <c r="DS254" s="17"/>
      <c r="DT254" s="17"/>
      <c r="DU254" s="17"/>
      <c r="DV254" s="17"/>
      <c r="DW254" s="17"/>
      <c r="DX254" s="17"/>
      <c r="DY254" s="17"/>
      <c r="DZ254" s="17"/>
      <c r="EA254" s="17"/>
      <c r="EB254" s="17"/>
      <c r="EC254" s="17"/>
      <c r="ED254" s="17"/>
      <c r="EE254" s="17"/>
      <c r="EF254" s="17"/>
      <c r="EG254" s="17"/>
      <c r="EH254" s="17"/>
      <c r="EI254" s="17"/>
      <c r="EJ254" s="17"/>
      <c r="EK254" s="17"/>
      <c r="EL254" s="17"/>
      <c r="EM254" s="17"/>
      <c r="EN254" s="17"/>
      <c r="EO254" s="17"/>
      <c r="EP254" s="17"/>
      <c r="EQ254" s="17"/>
      <c r="ER254" s="17"/>
      <c r="ES254" s="17"/>
      <c r="ET254" s="17"/>
      <c r="EU254" s="17"/>
      <c r="EV254" s="17"/>
      <c r="EW254" s="17"/>
      <c r="EX254" s="17"/>
      <c r="EY254" s="17"/>
      <c r="EZ254" s="17"/>
      <c r="FA254" s="17"/>
      <c r="FB254" s="17"/>
      <c r="FC254" s="17"/>
      <c r="FD254" s="17"/>
      <c r="FE254" s="17"/>
      <c r="FF254" s="17"/>
      <c r="FG254" s="17"/>
      <c r="FH254" s="17"/>
      <c r="FI254" s="17"/>
      <c r="FJ254" s="17"/>
      <c r="FK254" s="17"/>
      <c r="FL254" s="17"/>
      <c r="FM254" s="17"/>
      <c r="FN254" s="17"/>
      <c r="FO254" s="17"/>
      <c r="FP254" s="17"/>
      <c r="FQ254" s="17"/>
      <c r="FR254" s="17"/>
      <c r="FS254" s="17"/>
      <c r="FT254" s="17"/>
      <c r="FU254" s="17"/>
      <c r="FV254" s="17"/>
      <c r="FW254" s="17"/>
      <c r="FX254" s="17"/>
      <c r="FY254" s="17"/>
      <c r="FZ254" s="17"/>
      <c r="GA254" s="17"/>
      <c r="GB254" s="17"/>
      <c r="GC254" s="17"/>
      <c r="GD254" s="17"/>
      <c r="GE254" s="17"/>
      <c r="GF254" s="17"/>
      <c r="GG254" s="17"/>
      <c r="GH254" s="17"/>
      <c r="GI254" s="17"/>
      <c r="GJ254" s="17"/>
      <c r="GK254" s="17"/>
      <c r="GL254" s="17"/>
      <c r="GM254" s="17"/>
      <c r="GN254" s="17"/>
      <c r="GO254" s="17"/>
      <c r="GP254" s="17"/>
      <c r="GQ254" s="17"/>
      <c r="GR254" s="17"/>
      <c r="GS254" s="17"/>
      <c r="GT254" s="17"/>
      <c r="GU254" s="17"/>
      <c r="GV254" s="17"/>
      <c r="GW254" s="17"/>
      <c r="GX254" s="17"/>
      <c r="GY254" s="17"/>
      <c r="GZ254" s="17"/>
      <c r="HA254" s="17"/>
      <c r="HB254" s="17"/>
      <c r="HC254" s="17"/>
      <c r="HD254" s="17"/>
      <c r="HE254" s="17"/>
      <c r="HF254" s="17"/>
      <c r="HG254" s="17"/>
      <c r="HH254" s="17"/>
      <c r="HI254" s="17"/>
      <c r="HJ254" s="17"/>
      <c r="HK254" s="17"/>
      <c r="HL254" s="17"/>
      <c r="HM254" s="17"/>
      <c r="HN254" s="17"/>
      <c r="HO254" s="17"/>
      <c r="HP254" s="17"/>
      <c r="HQ254" s="17"/>
      <c r="HR254" s="17"/>
      <c r="HS254" s="17"/>
      <c r="HT254" s="17"/>
      <c r="HU254" s="17"/>
      <c r="HV254" s="17"/>
      <c r="HW254" s="17"/>
      <c r="HX254" s="17"/>
      <c r="HY254" s="17"/>
      <c r="HZ254" s="17"/>
      <c r="IA254" s="17"/>
      <c r="IB254" s="17"/>
      <c r="IC254" s="17"/>
      <c r="ID254" s="17"/>
      <c r="IE254" s="17"/>
      <c r="IF254" s="17"/>
      <c r="IG254" s="17"/>
      <c r="IH254" s="17"/>
      <c r="II254" s="17"/>
      <c r="IJ254" s="17"/>
      <c r="IK254" s="17"/>
      <c r="IL254" s="17"/>
      <c r="IM254" s="17"/>
      <c r="IN254" s="17"/>
      <c r="IO254" s="17"/>
      <c r="IP254" s="17"/>
      <c r="IQ254" s="17"/>
      <c r="IR254" s="17"/>
      <c r="IS254" s="17"/>
      <c r="IT254" s="17"/>
      <c r="IU254" s="17"/>
      <c r="IV254" s="17"/>
      <c r="IW254" s="17"/>
      <c r="IX254" s="17"/>
      <c r="IY254" s="17"/>
      <c r="IZ254" s="17"/>
      <c r="JA254" s="17"/>
      <c r="JB254" s="17"/>
      <c r="JC254" s="17"/>
      <c r="JD254" s="17"/>
      <c r="JE254" s="17"/>
      <c r="JF254" s="17"/>
      <c r="JG254" s="17"/>
      <c r="JH254" s="17"/>
      <c r="JI254" s="17"/>
      <c r="JJ254" s="17"/>
      <c r="JK254" s="17"/>
      <c r="JL254" s="17"/>
      <c r="JM254" s="17"/>
      <c r="JN254" s="17"/>
      <c r="JO254" s="17"/>
      <c r="JP254" s="17"/>
      <c r="JQ254" s="17"/>
      <c r="JR254" s="17"/>
      <c r="JS254" s="17"/>
      <c r="JT254" s="17"/>
      <c r="JU254" s="17"/>
      <c r="JV254" s="17"/>
      <c r="JW254" s="17"/>
      <c r="JX254" s="17"/>
      <c r="JY254" s="17"/>
      <c r="JZ254" s="17"/>
      <c r="KA254" s="17"/>
      <c r="KB254" s="17"/>
      <c r="KC254" s="17"/>
      <c r="KD254" s="17"/>
      <c r="KE254" s="17"/>
      <c r="KF254" s="17"/>
      <c r="KG254" s="17"/>
      <c r="KH254" s="17"/>
      <c r="KI254" s="17"/>
      <c r="KJ254" s="17"/>
      <c r="KK254" s="17"/>
      <c r="KL254" s="17"/>
      <c r="KM254" s="17"/>
      <c r="KN254" s="17"/>
      <c r="KO254" s="17"/>
      <c r="KP254" s="17"/>
      <c r="KQ254" s="17"/>
      <c r="KR254" s="17"/>
      <c r="KS254" s="17"/>
      <c r="KT254" s="17"/>
      <c r="KU254" s="17"/>
      <c r="KV254" s="17"/>
      <c r="KW254" s="17"/>
      <c r="KX254" s="17"/>
      <c r="KY254" s="17"/>
      <c r="KZ254" s="17"/>
      <c r="LA254" s="17"/>
      <c r="LB254" s="17"/>
      <c r="LC254" s="17"/>
      <c r="LD254" s="17"/>
      <c r="LE254" s="17"/>
      <c r="LF254" s="17"/>
      <c r="LG254" s="17"/>
      <c r="LH254" s="17"/>
      <c r="LI254" s="17"/>
      <c r="LJ254" s="17"/>
      <c r="LK254" s="17"/>
      <c r="LL254" s="17"/>
      <c r="LM254" s="17"/>
      <c r="LN254" s="17"/>
      <c r="LO254" s="17"/>
      <c r="LP254" s="17"/>
      <c r="LQ254" s="17"/>
      <c r="LR254" s="17"/>
      <c r="LS254" s="17"/>
      <c r="LT254" s="17"/>
      <c r="LU254" s="17"/>
      <c r="LV254" s="17"/>
      <c r="LW254" s="17"/>
      <c r="LX254" s="17"/>
      <c r="LY254" s="17"/>
      <c r="LZ254" s="17"/>
      <c r="MA254" s="17"/>
      <c r="MB254" s="17"/>
      <c r="MC254" s="17"/>
      <c r="MD254" s="17"/>
      <c r="ME254" s="17"/>
      <c r="MF254" s="17"/>
      <c r="MG254" s="17"/>
      <c r="MH254" s="17"/>
      <c r="MI254" s="17"/>
      <c r="MJ254" s="17"/>
      <c r="MK254" s="17"/>
      <c r="ML254" s="17"/>
      <c r="MM254" s="17"/>
      <c r="MN254" s="17"/>
      <c r="MO254" s="17"/>
      <c r="MP254" s="17"/>
      <c r="MQ254" s="17"/>
      <c r="MR254" s="17"/>
      <c r="MS254" s="17"/>
      <c r="MT254" s="17"/>
      <c r="MU254" s="17"/>
      <c r="MV254" s="17"/>
      <c r="MW254" s="17"/>
      <c r="MX254" s="17"/>
      <c r="MY254" s="17"/>
      <c r="MZ254" s="17"/>
      <c r="NA254" s="17"/>
      <c r="NB254" s="17"/>
      <c r="NC254" s="17"/>
      <c r="ND254" s="17"/>
      <c r="NE254" s="17"/>
      <c r="NF254" s="17"/>
      <c r="NG254" s="17"/>
      <c r="NH254" s="17"/>
      <c r="NI254" s="17"/>
      <c r="NJ254" s="17"/>
      <c r="NK254" s="17"/>
      <c r="NL254" s="17"/>
      <c r="NM254" s="17"/>
      <c r="NN254" s="17"/>
      <c r="NO254" s="17"/>
      <c r="NP254" s="17"/>
      <c r="NQ254" s="17"/>
      <c r="NR254" s="17"/>
      <c r="NS254" s="17"/>
      <c r="NT254" s="17"/>
      <c r="NU254" s="17"/>
      <c r="NV254" s="17"/>
      <c r="NW254" s="17"/>
      <c r="NX254" s="17"/>
      <c r="NY254" s="17"/>
      <c r="NZ254" s="17"/>
      <c r="OA254" s="17"/>
      <c r="OB254" s="17"/>
      <c r="OC254" s="17"/>
      <c r="OD254" s="17"/>
      <c r="OE254" s="17"/>
      <c r="OF254" s="17"/>
      <c r="OG254" s="17"/>
      <c r="OH254" s="17"/>
      <c r="OI254" s="17"/>
      <c r="OJ254" s="17"/>
      <c r="OK254" s="17"/>
      <c r="OL254" s="17"/>
      <c r="OM254" s="17"/>
      <c r="ON254" s="17"/>
      <c r="OO254" s="17"/>
      <c r="OP254" s="17"/>
      <c r="OQ254" s="17"/>
      <c r="OR254" s="17"/>
      <c r="OS254" s="17"/>
      <c r="OT254" s="17"/>
      <c r="OU254" s="17"/>
      <c r="OV254" s="17"/>
      <c r="OW254" s="17"/>
      <c r="OX254" s="17"/>
      <c r="OY254" s="17"/>
      <c r="OZ254" s="17"/>
      <c r="PA254" s="17"/>
      <c r="PB254" s="17"/>
      <c r="PC254" s="17"/>
      <c r="PD254" s="17"/>
      <c r="PE254" s="17"/>
      <c r="PF254" s="17"/>
      <c r="PG254" s="17"/>
      <c r="PH254" s="17"/>
      <c r="PI254" s="17"/>
      <c r="PJ254" s="17"/>
      <c r="PK254" s="17"/>
      <c r="PL254" s="17"/>
      <c r="PM254" s="17"/>
      <c r="PN254" s="17"/>
      <c r="PO254" s="17"/>
      <c r="PP254" s="17"/>
      <c r="PQ254" s="17"/>
      <c r="PR254" s="17"/>
      <c r="PS254" s="17"/>
      <c r="PT254" s="17"/>
      <c r="PU254" s="17"/>
      <c r="PV254" s="17"/>
      <c r="PW254" s="17"/>
      <c r="PX254" s="17"/>
      <c r="PY254" s="17"/>
      <c r="PZ254" s="17"/>
      <c r="QA254" s="17"/>
      <c r="QB254" s="17"/>
      <c r="QC254" s="17"/>
      <c r="QD254" s="17"/>
      <c r="QE254" s="17"/>
      <c r="QF254" s="17"/>
      <c r="QG254" s="17"/>
      <c r="QH254" s="17"/>
      <c r="QI254" s="17"/>
      <c r="QJ254" s="17"/>
      <c r="QK254" s="17"/>
      <c r="QL254" s="17"/>
      <c r="QM254" s="17"/>
      <c r="QN254" s="17"/>
      <c r="QO254" s="17"/>
      <c r="QP254" s="17"/>
      <c r="QQ254" s="17"/>
      <c r="QR254" s="17"/>
      <c r="QS254" s="17"/>
      <c r="QT254" s="17"/>
      <c r="QU254" s="17"/>
      <c r="QV254" s="17"/>
      <c r="QW254" s="17"/>
      <c r="QX254" s="17"/>
      <c r="QY254" s="17"/>
      <c r="QZ254" s="17"/>
      <c r="RA254" s="17"/>
      <c r="RB254" s="17"/>
      <c r="RC254" s="17"/>
      <c r="RD254" s="17"/>
      <c r="RE254" s="17"/>
      <c r="RF254" s="17"/>
      <c r="RG254" s="17"/>
      <c r="RH254" s="17"/>
      <c r="RI254" s="17"/>
      <c r="RJ254" s="17"/>
      <c r="RK254" s="17"/>
      <c r="RL254" s="17"/>
      <c r="RM254" s="17"/>
      <c r="RN254" s="17"/>
      <c r="RO254" s="17"/>
      <c r="RP254" s="17"/>
      <c r="RQ254" s="17"/>
      <c r="RR254" s="17"/>
      <c r="RS254" s="17"/>
      <c r="RT254" s="17"/>
      <c r="RU254" s="17"/>
      <c r="RV254" s="17"/>
      <c r="RW254" s="17"/>
      <c r="RX254" s="17"/>
      <c r="RY254" s="17"/>
      <c r="RZ254" s="17"/>
      <c r="SA254" s="17"/>
      <c r="SB254" s="17"/>
      <c r="SC254" s="17"/>
      <c r="SD254" s="17"/>
      <c r="SE254" s="17"/>
      <c r="SF254" s="17"/>
      <c r="SG254" s="17"/>
      <c r="SH254" s="17"/>
      <c r="SI254" s="17"/>
      <c r="SJ254" s="17"/>
      <c r="SK254" s="17"/>
      <c r="SL254" s="17"/>
      <c r="SM254" s="17"/>
      <c r="SN254" s="17"/>
      <c r="SO254" s="17"/>
      <c r="SP254" s="17"/>
      <c r="SQ254" s="17"/>
      <c r="SR254" s="17"/>
      <c r="SS254" s="17"/>
      <c r="ST254" s="17"/>
      <c r="SU254" s="17"/>
    </row>
    <row r="255" spans="1:515" s="41" customFormat="1" ht="103.5" customHeight="1" x14ac:dyDescent="0.25">
      <c r="A255" s="38"/>
      <c r="B255" s="43" t="s">
        <v>1276</v>
      </c>
      <c r="C255" s="4" t="s">
        <v>396</v>
      </c>
      <c r="D255" s="4" t="s">
        <v>764</v>
      </c>
      <c r="E255" s="7" t="s">
        <v>398</v>
      </c>
      <c r="F255" s="7" t="s">
        <v>398</v>
      </c>
      <c r="G255" s="4" t="s">
        <v>158</v>
      </c>
      <c r="H255" s="4" t="s">
        <v>74</v>
      </c>
      <c r="I255" s="4" t="s">
        <v>160</v>
      </c>
      <c r="J255" s="14">
        <v>44986</v>
      </c>
      <c r="K255" s="14">
        <v>45016</v>
      </c>
      <c r="L255" s="42">
        <f t="shared" si="18"/>
        <v>30</v>
      </c>
      <c r="M255" s="4" t="s">
        <v>70</v>
      </c>
      <c r="N255" s="4" t="s">
        <v>72</v>
      </c>
      <c r="O255" s="4" t="s">
        <v>362</v>
      </c>
      <c r="P255" s="4" t="s">
        <v>182</v>
      </c>
      <c r="Q255" s="4" t="s">
        <v>187</v>
      </c>
      <c r="R255" s="4" t="s">
        <v>29</v>
      </c>
      <c r="S255" s="4"/>
      <c r="T255" s="4" t="s">
        <v>31</v>
      </c>
      <c r="U255" s="4"/>
      <c r="V255" s="4"/>
      <c r="W255" s="4"/>
      <c r="X255" s="4"/>
      <c r="Y255" s="4"/>
      <c r="Z255" s="4"/>
      <c r="AA255" s="4"/>
      <c r="AB255" s="4"/>
      <c r="AC255" s="4"/>
      <c r="AD255" s="4"/>
      <c r="AE255" s="4" t="s">
        <v>126</v>
      </c>
      <c r="AF255" s="4" t="s">
        <v>199</v>
      </c>
      <c r="AG255" s="4"/>
      <c r="AH255" s="4"/>
      <c r="AI255" s="4"/>
      <c r="AJ255" s="4"/>
      <c r="AK255" s="4"/>
      <c r="AL255" s="4" t="s">
        <v>1032</v>
      </c>
      <c r="AM255" s="4" t="s">
        <v>154</v>
      </c>
      <c r="AN255" s="4" t="s">
        <v>167</v>
      </c>
      <c r="AO255" s="4"/>
      <c r="AP255" s="4"/>
      <c r="AQ255" s="4" t="s">
        <v>48</v>
      </c>
      <c r="AR255" s="4" t="s">
        <v>49</v>
      </c>
      <c r="AS255" s="4"/>
      <c r="AT255" s="4"/>
      <c r="AU255" s="4"/>
      <c r="AV255" s="4"/>
      <c r="AW255" s="4"/>
      <c r="AX255" s="4"/>
      <c r="AY255" s="4"/>
      <c r="AZ255" s="4"/>
      <c r="BA255" s="4"/>
      <c r="BB255" s="4"/>
      <c r="BC255" s="4"/>
      <c r="BD255" s="4"/>
      <c r="BE255" s="4"/>
      <c r="BF255" s="4"/>
      <c r="BG255" s="4"/>
      <c r="BH255" s="4" t="s">
        <v>59</v>
      </c>
      <c r="BI255" s="4" t="s">
        <v>67</v>
      </c>
      <c r="BJ255" s="4"/>
      <c r="BK255" s="4"/>
      <c r="BL255" s="4"/>
      <c r="BM255" s="4"/>
      <c r="BN255" s="4"/>
      <c r="BO255" s="38"/>
      <c r="BP255" s="17"/>
      <c r="BQ255" s="17"/>
      <c r="BR255" s="17"/>
      <c r="BS255" s="17"/>
      <c r="BT255" s="17"/>
      <c r="BU255" s="17"/>
      <c r="BV255" s="17"/>
      <c r="BW255" s="17"/>
      <c r="BX255" s="17"/>
      <c r="BY255" s="17"/>
      <c r="BZ255" s="17"/>
      <c r="CA255" s="17"/>
      <c r="CB255" s="17"/>
      <c r="CC255" s="17"/>
      <c r="CD255" s="17"/>
      <c r="CE255" s="17"/>
      <c r="CF255" s="17"/>
      <c r="CG255" s="17"/>
      <c r="CH255" s="17"/>
      <c r="CI255" s="17"/>
      <c r="CJ255" s="17"/>
      <c r="CK255" s="17"/>
      <c r="CL255" s="17"/>
      <c r="CM255" s="17"/>
      <c r="CN255" s="17"/>
      <c r="CO255" s="17"/>
      <c r="CP255" s="17"/>
      <c r="CQ255" s="17"/>
      <c r="CR255" s="17"/>
      <c r="CS255" s="17"/>
      <c r="CT255" s="17"/>
      <c r="CU255" s="17"/>
      <c r="CV255" s="17"/>
      <c r="CW255" s="17"/>
      <c r="CX255" s="17"/>
      <c r="CY255" s="17"/>
      <c r="CZ255" s="17"/>
      <c r="DA255" s="17"/>
      <c r="DB255" s="17"/>
      <c r="DC255" s="17"/>
      <c r="DD255" s="17"/>
      <c r="DE255" s="17"/>
      <c r="DF255" s="17"/>
      <c r="DG255" s="17"/>
      <c r="DH255" s="17"/>
      <c r="DI255" s="17"/>
      <c r="DJ255" s="17"/>
      <c r="DK255" s="17"/>
      <c r="DL255" s="17"/>
      <c r="DM255" s="17"/>
      <c r="DN255" s="17"/>
      <c r="DO255" s="17"/>
      <c r="DP255" s="17"/>
      <c r="DQ255" s="17"/>
      <c r="DR255" s="17"/>
      <c r="DS255" s="17"/>
      <c r="DT255" s="17"/>
      <c r="DU255" s="17"/>
      <c r="DV255" s="17"/>
      <c r="DW255" s="17"/>
      <c r="DX255" s="17"/>
      <c r="DY255" s="17"/>
      <c r="DZ255" s="17"/>
      <c r="EA255" s="17"/>
      <c r="EB255" s="17"/>
      <c r="EC255" s="17"/>
      <c r="ED255" s="17"/>
      <c r="EE255" s="17"/>
      <c r="EF255" s="17"/>
      <c r="EG255" s="17"/>
      <c r="EH255" s="17"/>
      <c r="EI255" s="17"/>
      <c r="EJ255" s="17"/>
      <c r="EK255" s="17"/>
      <c r="EL255" s="17"/>
      <c r="EM255" s="17"/>
      <c r="EN255" s="17"/>
      <c r="EO255" s="17"/>
      <c r="EP255" s="17"/>
      <c r="EQ255" s="17"/>
      <c r="ER255" s="17"/>
      <c r="ES255" s="17"/>
      <c r="ET255" s="17"/>
      <c r="EU255" s="17"/>
      <c r="EV255" s="17"/>
      <c r="EW255" s="17"/>
      <c r="EX255" s="17"/>
      <c r="EY255" s="17"/>
      <c r="EZ255" s="17"/>
      <c r="FA255" s="17"/>
      <c r="FB255" s="17"/>
      <c r="FC255" s="17"/>
      <c r="FD255" s="17"/>
      <c r="FE255" s="17"/>
      <c r="FF255" s="17"/>
      <c r="FG255" s="17"/>
      <c r="FH255" s="17"/>
      <c r="FI255" s="17"/>
      <c r="FJ255" s="17"/>
      <c r="FK255" s="17"/>
      <c r="FL255" s="17"/>
      <c r="FM255" s="17"/>
      <c r="FN255" s="17"/>
      <c r="FO255" s="17"/>
      <c r="FP255" s="17"/>
      <c r="FQ255" s="17"/>
      <c r="FR255" s="17"/>
      <c r="FS255" s="17"/>
      <c r="FT255" s="17"/>
      <c r="FU255" s="17"/>
      <c r="FV255" s="17"/>
      <c r="FW255" s="17"/>
      <c r="FX255" s="17"/>
      <c r="FY255" s="17"/>
      <c r="FZ255" s="17"/>
      <c r="GA255" s="17"/>
      <c r="GB255" s="17"/>
      <c r="GC255" s="17"/>
      <c r="GD255" s="17"/>
      <c r="GE255" s="17"/>
      <c r="GF255" s="17"/>
      <c r="GG255" s="17"/>
      <c r="GH255" s="17"/>
      <c r="GI255" s="17"/>
      <c r="GJ255" s="17"/>
      <c r="GK255" s="17"/>
      <c r="GL255" s="17"/>
      <c r="GM255" s="17"/>
      <c r="GN255" s="17"/>
      <c r="GO255" s="17"/>
      <c r="GP255" s="17"/>
      <c r="GQ255" s="17"/>
      <c r="GR255" s="17"/>
      <c r="GS255" s="17"/>
      <c r="GT255" s="17"/>
      <c r="GU255" s="17"/>
      <c r="GV255" s="17"/>
      <c r="GW255" s="17"/>
      <c r="GX255" s="17"/>
      <c r="GY255" s="17"/>
      <c r="GZ255" s="17"/>
      <c r="HA255" s="17"/>
      <c r="HB255" s="17"/>
      <c r="HC255" s="17"/>
      <c r="HD255" s="17"/>
      <c r="HE255" s="17"/>
      <c r="HF255" s="17"/>
      <c r="HG255" s="17"/>
      <c r="HH255" s="17"/>
      <c r="HI255" s="17"/>
      <c r="HJ255" s="17"/>
      <c r="HK255" s="17"/>
      <c r="HL255" s="17"/>
      <c r="HM255" s="17"/>
      <c r="HN255" s="17"/>
      <c r="HO255" s="17"/>
      <c r="HP255" s="17"/>
      <c r="HQ255" s="17"/>
      <c r="HR255" s="17"/>
      <c r="HS255" s="17"/>
      <c r="HT255" s="17"/>
      <c r="HU255" s="17"/>
      <c r="HV255" s="17"/>
      <c r="HW255" s="17"/>
      <c r="HX255" s="17"/>
      <c r="HY255" s="17"/>
      <c r="HZ255" s="17"/>
      <c r="IA255" s="17"/>
      <c r="IB255" s="17"/>
      <c r="IC255" s="17"/>
      <c r="ID255" s="17"/>
      <c r="IE255" s="17"/>
      <c r="IF255" s="17"/>
      <c r="IG255" s="17"/>
      <c r="IH255" s="17"/>
      <c r="II255" s="17"/>
      <c r="IJ255" s="17"/>
      <c r="IK255" s="17"/>
      <c r="IL255" s="17"/>
      <c r="IM255" s="17"/>
      <c r="IN255" s="17"/>
      <c r="IO255" s="17"/>
      <c r="IP255" s="17"/>
      <c r="IQ255" s="17"/>
      <c r="IR255" s="17"/>
      <c r="IS255" s="17"/>
      <c r="IT255" s="17"/>
      <c r="IU255" s="17"/>
      <c r="IV255" s="17"/>
      <c r="IW255" s="17"/>
      <c r="IX255" s="17"/>
      <c r="IY255" s="17"/>
      <c r="IZ255" s="17"/>
      <c r="JA255" s="17"/>
      <c r="JB255" s="17"/>
      <c r="JC255" s="17"/>
      <c r="JD255" s="17"/>
      <c r="JE255" s="17"/>
      <c r="JF255" s="17"/>
      <c r="JG255" s="17"/>
      <c r="JH255" s="17"/>
      <c r="JI255" s="17"/>
      <c r="JJ255" s="17"/>
      <c r="JK255" s="17"/>
      <c r="JL255" s="17"/>
      <c r="JM255" s="17"/>
      <c r="JN255" s="17"/>
      <c r="JO255" s="17"/>
      <c r="JP255" s="17"/>
      <c r="JQ255" s="17"/>
      <c r="JR255" s="17"/>
      <c r="JS255" s="17"/>
      <c r="JT255" s="17"/>
      <c r="JU255" s="17"/>
      <c r="JV255" s="17"/>
      <c r="JW255" s="17"/>
      <c r="JX255" s="17"/>
      <c r="JY255" s="17"/>
      <c r="JZ255" s="17"/>
      <c r="KA255" s="17"/>
      <c r="KB255" s="17"/>
      <c r="KC255" s="17"/>
      <c r="KD255" s="17"/>
      <c r="KE255" s="17"/>
      <c r="KF255" s="17"/>
      <c r="KG255" s="17"/>
      <c r="KH255" s="17"/>
      <c r="KI255" s="17"/>
      <c r="KJ255" s="17"/>
      <c r="KK255" s="17"/>
      <c r="KL255" s="17"/>
      <c r="KM255" s="17"/>
      <c r="KN255" s="17"/>
      <c r="KO255" s="17"/>
      <c r="KP255" s="17"/>
      <c r="KQ255" s="17"/>
      <c r="KR255" s="17"/>
      <c r="KS255" s="17"/>
      <c r="KT255" s="17"/>
      <c r="KU255" s="17"/>
      <c r="KV255" s="17"/>
      <c r="KW255" s="17"/>
      <c r="KX255" s="17"/>
      <c r="KY255" s="17"/>
      <c r="KZ255" s="17"/>
      <c r="LA255" s="17"/>
      <c r="LB255" s="17"/>
      <c r="LC255" s="17"/>
      <c r="LD255" s="17"/>
      <c r="LE255" s="17"/>
      <c r="LF255" s="17"/>
      <c r="LG255" s="17"/>
      <c r="LH255" s="17"/>
      <c r="LI255" s="17"/>
      <c r="LJ255" s="17"/>
      <c r="LK255" s="17"/>
      <c r="LL255" s="17"/>
      <c r="LM255" s="17"/>
      <c r="LN255" s="17"/>
      <c r="LO255" s="17"/>
      <c r="LP255" s="17"/>
      <c r="LQ255" s="17"/>
      <c r="LR255" s="17"/>
      <c r="LS255" s="17"/>
      <c r="LT255" s="17"/>
      <c r="LU255" s="17"/>
      <c r="LV255" s="17"/>
      <c r="LW255" s="17"/>
      <c r="LX255" s="17"/>
      <c r="LY255" s="17"/>
      <c r="LZ255" s="17"/>
      <c r="MA255" s="17"/>
      <c r="MB255" s="17"/>
      <c r="MC255" s="17"/>
      <c r="MD255" s="17"/>
      <c r="ME255" s="17"/>
      <c r="MF255" s="17"/>
      <c r="MG255" s="17"/>
      <c r="MH255" s="17"/>
      <c r="MI255" s="17"/>
      <c r="MJ255" s="17"/>
      <c r="MK255" s="17"/>
      <c r="ML255" s="17"/>
      <c r="MM255" s="17"/>
      <c r="MN255" s="17"/>
      <c r="MO255" s="17"/>
      <c r="MP255" s="17"/>
      <c r="MQ255" s="17"/>
      <c r="MR255" s="17"/>
      <c r="MS255" s="17"/>
      <c r="MT255" s="17"/>
      <c r="MU255" s="17"/>
      <c r="MV255" s="17"/>
      <c r="MW255" s="17"/>
      <c r="MX255" s="17"/>
      <c r="MY255" s="17"/>
      <c r="MZ255" s="17"/>
      <c r="NA255" s="17"/>
      <c r="NB255" s="17"/>
      <c r="NC255" s="17"/>
      <c r="ND255" s="17"/>
      <c r="NE255" s="17"/>
      <c r="NF255" s="17"/>
      <c r="NG255" s="17"/>
      <c r="NH255" s="17"/>
      <c r="NI255" s="17"/>
      <c r="NJ255" s="17"/>
      <c r="NK255" s="17"/>
      <c r="NL255" s="17"/>
      <c r="NM255" s="17"/>
      <c r="NN255" s="17"/>
      <c r="NO255" s="17"/>
      <c r="NP255" s="17"/>
      <c r="NQ255" s="17"/>
      <c r="NR255" s="17"/>
      <c r="NS255" s="17"/>
      <c r="NT255" s="17"/>
      <c r="NU255" s="17"/>
      <c r="NV255" s="17"/>
      <c r="NW255" s="17"/>
      <c r="NX255" s="17"/>
      <c r="NY255" s="17"/>
      <c r="NZ255" s="17"/>
      <c r="OA255" s="17"/>
      <c r="OB255" s="17"/>
      <c r="OC255" s="17"/>
      <c r="OD255" s="17"/>
      <c r="OE255" s="17"/>
      <c r="OF255" s="17"/>
      <c r="OG255" s="17"/>
      <c r="OH255" s="17"/>
      <c r="OI255" s="17"/>
      <c r="OJ255" s="17"/>
      <c r="OK255" s="17"/>
      <c r="OL255" s="17"/>
      <c r="OM255" s="17"/>
      <c r="ON255" s="17"/>
      <c r="OO255" s="17"/>
      <c r="OP255" s="17"/>
      <c r="OQ255" s="17"/>
      <c r="OR255" s="17"/>
      <c r="OS255" s="17"/>
      <c r="OT255" s="17"/>
      <c r="OU255" s="17"/>
      <c r="OV255" s="17"/>
      <c r="OW255" s="17"/>
      <c r="OX255" s="17"/>
      <c r="OY255" s="17"/>
      <c r="OZ255" s="17"/>
      <c r="PA255" s="17"/>
      <c r="PB255" s="17"/>
      <c r="PC255" s="17"/>
      <c r="PD255" s="17"/>
      <c r="PE255" s="17"/>
      <c r="PF255" s="17"/>
      <c r="PG255" s="17"/>
      <c r="PH255" s="17"/>
      <c r="PI255" s="17"/>
      <c r="PJ255" s="17"/>
      <c r="PK255" s="17"/>
      <c r="PL255" s="17"/>
      <c r="PM255" s="17"/>
      <c r="PN255" s="17"/>
      <c r="PO255" s="17"/>
      <c r="PP255" s="17"/>
      <c r="PQ255" s="17"/>
      <c r="PR255" s="17"/>
      <c r="PS255" s="17"/>
      <c r="PT255" s="17"/>
      <c r="PU255" s="17"/>
      <c r="PV255" s="17"/>
      <c r="PW255" s="17"/>
      <c r="PX255" s="17"/>
      <c r="PY255" s="17"/>
      <c r="PZ255" s="17"/>
      <c r="QA255" s="17"/>
      <c r="QB255" s="17"/>
      <c r="QC255" s="17"/>
      <c r="QD255" s="17"/>
      <c r="QE255" s="17"/>
      <c r="QF255" s="17"/>
      <c r="QG255" s="17"/>
      <c r="QH255" s="17"/>
      <c r="QI255" s="17"/>
      <c r="QJ255" s="17"/>
      <c r="QK255" s="17"/>
      <c r="QL255" s="17"/>
      <c r="QM255" s="17"/>
      <c r="QN255" s="17"/>
      <c r="QO255" s="17"/>
      <c r="QP255" s="17"/>
      <c r="QQ255" s="17"/>
      <c r="QR255" s="17"/>
      <c r="QS255" s="17"/>
      <c r="QT255" s="17"/>
      <c r="QU255" s="17"/>
      <c r="QV255" s="17"/>
      <c r="QW255" s="17"/>
      <c r="QX255" s="17"/>
      <c r="QY255" s="17"/>
      <c r="QZ255" s="17"/>
      <c r="RA255" s="17"/>
      <c r="RB255" s="17"/>
      <c r="RC255" s="17"/>
      <c r="RD255" s="17"/>
      <c r="RE255" s="17"/>
      <c r="RF255" s="17"/>
      <c r="RG255" s="17"/>
      <c r="RH255" s="17"/>
      <c r="RI255" s="17"/>
      <c r="RJ255" s="17"/>
      <c r="RK255" s="17"/>
      <c r="RL255" s="17"/>
      <c r="RM255" s="17"/>
      <c r="RN255" s="17"/>
      <c r="RO255" s="17"/>
      <c r="RP255" s="17"/>
      <c r="RQ255" s="17"/>
      <c r="RR255" s="17"/>
      <c r="RS255" s="17"/>
      <c r="RT255" s="17"/>
      <c r="RU255" s="17"/>
      <c r="RV255" s="17"/>
      <c r="RW255" s="17"/>
      <c r="RX255" s="17"/>
      <c r="RY255" s="17"/>
      <c r="RZ255" s="17"/>
      <c r="SA255" s="17"/>
      <c r="SB255" s="17"/>
      <c r="SC255" s="17"/>
      <c r="SD255" s="17"/>
      <c r="SE255" s="17"/>
      <c r="SF255" s="17"/>
      <c r="SG255" s="17"/>
      <c r="SH255" s="17"/>
      <c r="SI255" s="17"/>
      <c r="SJ255" s="17"/>
      <c r="SK255" s="17"/>
      <c r="SL255" s="17"/>
      <c r="SM255" s="17"/>
      <c r="SN255" s="17"/>
      <c r="SO255" s="17"/>
      <c r="SP255" s="17"/>
      <c r="SQ255" s="17"/>
      <c r="SR255" s="17"/>
      <c r="SS255" s="17"/>
      <c r="ST255" s="17"/>
      <c r="SU255" s="17"/>
    </row>
    <row r="256" spans="1:515" s="41" customFormat="1" ht="103.5" customHeight="1" x14ac:dyDescent="0.25">
      <c r="A256" s="38"/>
      <c r="B256" s="43" t="s">
        <v>1277</v>
      </c>
      <c r="C256" s="4" t="s">
        <v>765</v>
      </c>
      <c r="D256" s="4" t="s">
        <v>766</v>
      </c>
      <c r="E256" s="7" t="s">
        <v>181</v>
      </c>
      <c r="F256" s="7" t="s">
        <v>767</v>
      </c>
      <c r="G256" s="4" t="s">
        <v>158</v>
      </c>
      <c r="H256" s="4" t="s">
        <v>74</v>
      </c>
      <c r="I256" s="4" t="s">
        <v>160</v>
      </c>
      <c r="J256" s="14">
        <v>44927</v>
      </c>
      <c r="K256" s="14">
        <v>44957</v>
      </c>
      <c r="L256" s="42">
        <f t="shared" si="18"/>
        <v>30</v>
      </c>
      <c r="M256" s="4" t="s">
        <v>70</v>
      </c>
      <c r="N256" s="4" t="s">
        <v>72</v>
      </c>
      <c r="O256" s="4" t="s">
        <v>362</v>
      </c>
      <c r="P256" s="4" t="s">
        <v>182</v>
      </c>
      <c r="Q256" s="4" t="s">
        <v>187</v>
      </c>
      <c r="R256" s="4" t="s">
        <v>29</v>
      </c>
      <c r="S256" s="4"/>
      <c r="T256" s="4" t="s">
        <v>31</v>
      </c>
      <c r="U256" s="4"/>
      <c r="V256" s="4"/>
      <c r="W256" s="4"/>
      <c r="X256" s="4"/>
      <c r="Y256" s="4"/>
      <c r="Z256" s="4"/>
      <c r="AA256" s="4"/>
      <c r="AB256" s="4"/>
      <c r="AC256" s="4"/>
      <c r="AD256" s="4"/>
      <c r="AE256" s="4" t="s">
        <v>126</v>
      </c>
      <c r="AF256" s="4" t="s">
        <v>199</v>
      </c>
      <c r="AG256" s="4"/>
      <c r="AH256" s="4"/>
      <c r="AI256" s="4"/>
      <c r="AJ256" s="4"/>
      <c r="AK256" s="4"/>
      <c r="AL256" s="4" t="s">
        <v>1032</v>
      </c>
      <c r="AM256" s="4" t="s">
        <v>154</v>
      </c>
      <c r="AN256" s="4" t="s">
        <v>167</v>
      </c>
      <c r="AO256" s="4"/>
      <c r="AP256" s="4"/>
      <c r="AQ256" s="4" t="s">
        <v>48</v>
      </c>
      <c r="AR256" s="4" t="s">
        <v>49</v>
      </c>
      <c r="AS256" s="4"/>
      <c r="AT256" s="4"/>
      <c r="AU256" s="4"/>
      <c r="AV256" s="4"/>
      <c r="AW256" s="4"/>
      <c r="AX256" s="4"/>
      <c r="AY256" s="4"/>
      <c r="AZ256" s="4"/>
      <c r="BA256" s="4"/>
      <c r="BB256" s="4"/>
      <c r="BC256" s="4"/>
      <c r="BD256" s="4"/>
      <c r="BE256" s="4"/>
      <c r="BF256" s="4"/>
      <c r="BG256" s="4"/>
      <c r="BH256" s="4" t="s">
        <v>59</v>
      </c>
      <c r="BI256" s="4" t="s">
        <v>67</v>
      </c>
      <c r="BJ256" s="4"/>
      <c r="BK256" s="4"/>
      <c r="BL256" s="4"/>
      <c r="BM256" s="4"/>
      <c r="BN256" s="4"/>
      <c r="BO256" s="38"/>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7"/>
      <c r="EV256" s="17"/>
      <c r="EW256" s="17"/>
      <c r="EX256" s="17"/>
      <c r="EY256" s="17"/>
      <c r="EZ256" s="17"/>
      <c r="FA256" s="17"/>
      <c r="FB256" s="17"/>
      <c r="FC256" s="17"/>
      <c r="FD256" s="17"/>
      <c r="FE256" s="17"/>
      <c r="FF256" s="17"/>
      <c r="FG256" s="17"/>
      <c r="FH256" s="17"/>
      <c r="FI256" s="17"/>
      <c r="FJ256" s="17"/>
      <c r="FK256" s="17"/>
      <c r="FL256" s="17"/>
      <c r="FM256" s="17"/>
      <c r="FN256" s="17"/>
      <c r="FO256" s="17"/>
      <c r="FP256" s="17"/>
      <c r="FQ256" s="17"/>
      <c r="FR256" s="17"/>
      <c r="FS256" s="17"/>
      <c r="FT256" s="17"/>
      <c r="FU256" s="17"/>
      <c r="FV256" s="17"/>
      <c r="FW256" s="17"/>
      <c r="FX256" s="17"/>
      <c r="FY256" s="17"/>
      <c r="FZ256" s="17"/>
      <c r="GA256" s="17"/>
      <c r="GB256" s="17"/>
      <c r="GC256" s="17"/>
      <c r="GD256" s="17"/>
      <c r="GE256" s="17"/>
      <c r="GF256" s="17"/>
      <c r="GG256" s="17"/>
      <c r="GH256" s="17"/>
      <c r="GI256" s="17"/>
      <c r="GJ256" s="17"/>
      <c r="GK256" s="17"/>
      <c r="GL256" s="17"/>
      <c r="GM256" s="17"/>
      <c r="GN256" s="17"/>
      <c r="GO256" s="17"/>
      <c r="GP256" s="17"/>
      <c r="GQ256" s="17"/>
      <c r="GR256" s="17"/>
      <c r="GS256" s="17"/>
      <c r="GT256" s="17"/>
      <c r="GU256" s="17"/>
      <c r="GV256" s="17"/>
      <c r="GW256" s="17"/>
      <c r="GX256" s="17"/>
      <c r="GY256" s="17"/>
      <c r="GZ256" s="17"/>
      <c r="HA256" s="17"/>
      <c r="HB256" s="17"/>
      <c r="HC256" s="17"/>
      <c r="HD256" s="17"/>
      <c r="HE256" s="17"/>
      <c r="HF256" s="17"/>
      <c r="HG256" s="17"/>
      <c r="HH256" s="17"/>
      <c r="HI256" s="17"/>
      <c r="HJ256" s="17"/>
      <c r="HK256" s="17"/>
      <c r="HL256" s="17"/>
      <c r="HM256" s="17"/>
      <c r="HN256" s="17"/>
      <c r="HO256" s="17"/>
      <c r="HP256" s="17"/>
      <c r="HQ256" s="17"/>
      <c r="HR256" s="17"/>
      <c r="HS256" s="17"/>
      <c r="HT256" s="17"/>
      <c r="HU256" s="17"/>
      <c r="HV256" s="17"/>
      <c r="HW256" s="17"/>
      <c r="HX256" s="17"/>
      <c r="HY256" s="17"/>
      <c r="HZ256" s="17"/>
      <c r="IA256" s="17"/>
      <c r="IB256" s="17"/>
      <c r="IC256" s="17"/>
      <c r="ID256" s="17"/>
      <c r="IE256" s="17"/>
      <c r="IF256" s="17"/>
      <c r="IG256" s="17"/>
      <c r="IH256" s="17"/>
      <c r="II256" s="17"/>
      <c r="IJ256" s="17"/>
      <c r="IK256" s="17"/>
      <c r="IL256" s="17"/>
      <c r="IM256" s="17"/>
      <c r="IN256" s="17"/>
      <c r="IO256" s="17"/>
      <c r="IP256" s="17"/>
      <c r="IQ256" s="17"/>
      <c r="IR256" s="17"/>
      <c r="IS256" s="17"/>
      <c r="IT256" s="17"/>
      <c r="IU256" s="17"/>
      <c r="IV256" s="17"/>
      <c r="IW256" s="17"/>
      <c r="IX256" s="17"/>
      <c r="IY256" s="17"/>
      <c r="IZ256" s="17"/>
      <c r="JA256" s="17"/>
      <c r="JB256" s="17"/>
      <c r="JC256" s="17"/>
      <c r="JD256" s="17"/>
      <c r="JE256" s="17"/>
      <c r="JF256" s="17"/>
      <c r="JG256" s="17"/>
      <c r="JH256" s="17"/>
      <c r="JI256" s="17"/>
      <c r="JJ256" s="17"/>
      <c r="JK256" s="17"/>
      <c r="JL256" s="17"/>
      <c r="JM256" s="17"/>
      <c r="JN256" s="17"/>
      <c r="JO256" s="17"/>
      <c r="JP256" s="17"/>
      <c r="JQ256" s="17"/>
      <c r="JR256" s="17"/>
      <c r="JS256" s="17"/>
      <c r="JT256" s="17"/>
      <c r="JU256" s="17"/>
      <c r="JV256" s="17"/>
      <c r="JW256" s="17"/>
      <c r="JX256" s="17"/>
      <c r="JY256" s="17"/>
      <c r="JZ256" s="17"/>
      <c r="KA256" s="17"/>
      <c r="KB256" s="17"/>
      <c r="KC256" s="17"/>
      <c r="KD256" s="17"/>
      <c r="KE256" s="17"/>
      <c r="KF256" s="17"/>
      <c r="KG256" s="17"/>
      <c r="KH256" s="17"/>
      <c r="KI256" s="17"/>
      <c r="KJ256" s="17"/>
      <c r="KK256" s="17"/>
      <c r="KL256" s="17"/>
      <c r="KM256" s="17"/>
      <c r="KN256" s="17"/>
      <c r="KO256" s="17"/>
      <c r="KP256" s="17"/>
      <c r="KQ256" s="17"/>
      <c r="KR256" s="17"/>
      <c r="KS256" s="17"/>
      <c r="KT256" s="17"/>
      <c r="KU256" s="17"/>
      <c r="KV256" s="17"/>
      <c r="KW256" s="17"/>
      <c r="KX256" s="17"/>
      <c r="KY256" s="17"/>
      <c r="KZ256" s="17"/>
      <c r="LA256" s="17"/>
      <c r="LB256" s="17"/>
      <c r="LC256" s="17"/>
      <c r="LD256" s="17"/>
      <c r="LE256" s="17"/>
      <c r="LF256" s="17"/>
      <c r="LG256" s="17"/>
      <c r="LH256" s="17"/>
      <c r="LI256" s="17"/>
      <c r="LJ256" s="17"/>
      <c r="LK256" s="17"/>
      <c r="LL256" s="17"/>
      <c r="LM256" s="17"/>
      <c r="LN256" s="17"/>
      <c r="LO256" s="17"/>
      <c r="LP256" s="17"/>
      <c r="LQ256" s="17"/>
      <c r="LR256" s="17"/>
      <c r="LS256" s="17"/>
      <c r="LT256" s="17"/>
      <c r="LU256" s="17"/>
      <c r="LV256" s="17"/>
      <c r="LW256" s="17"/>
      <c r="LX256" s="17"/>
      <c r="LY256" s="17"/>
      <c r="LZ256" s="17"/>
      <c r="MA256" s="17"/>
      <c r="MB256" s="17"/>
      <c r="MC256" s="17"/>
      <c r="MD256" s="17"/>
      <c r="ME256" s="17"/>
      <c r="MF256" s="17"/>
      <c r="MG256" s="17"/>
      <c r="MH256" s="17"/>
      <c r="MI256" s="17"/>
      <c r="MJ256" s="17"/>
      <c r="MK256" s="17"/>
      <c r="ML256" s="17"/>
      <c r="MM256" s="17"/>
      <c r="MN256" s="17"/>
      <c r="MO256" s="17"/>
      <c r="MP256" s="17"/>
      <c r="MQ256" s="17"/>
      <c r="MR256" s="17"/>
      <c r="MS256" s="17"/>
      <c r="MT256" s="17"/>
      <c r="MU256" s="17"/>
      <c r="MV256" s="17"/>
      <c r="MW256" s="17"/>
      <c r="MX256" s="17"/>
      <c r="MY256" s="17"/>
      <c r="MZ256" s="17"/>
      <c r="NA256" s="17"/>
      <c r="NB256" s="17"/>
      <c r="NC256" s="17"/>
      <c r="ND256" s="17"/>
      <c r="NE256" s="17"/>
      <c r="NF256" s="17"/>
      <c r="NG256" s="17"/>
      <c r="NH256" s="17"/>
      <c r="NI256" s="17"/>
      <c r="NJ256" s="17"/>
      <c r="NK256" s="17"/>
      <c r="NL256" s="17"/>
      <c r="NM256" s="17"/>
      <c r="NN256" s="17"/>
      <c r="NO256" s="17"/>
      <c r="NP256" s="17"/>
      <c r="NQ256" s="17"/>
      <c r="NR256" s="17"/>
      <c r="NS256" s="17"/>
      <c r="NT256" s="17"/>
      <c r="NU256" s="17"/>
      <c r="NV256" s="17"/>
      <c r="NW256" s="17"/>
      <c r="NX256" s="17"/>
      <c r="NY256" s="17"/>
      <c r="NZ256" s="17"/>
      <c r="OA256" s="17"/>
      <c r="OB256" s="17"/>
      <c r="OC256" s="17"/>
      <c r="OD256" s="17"/>
      <c r="OE256" s="17"/>
      <c r="OF256" s="17"/>
      <c r="OG256" s="17"/>
      <c r="OH256" s="17"/>
      <c r="OI256" s="17"/>
      <c r="OJ256" s="17"/>
      <c r="OK256" s="17"/>
      <c r="OL256" s="17"/>
      <c r="OM256" s="17"/>
      <c r="ON256" s="17"/>
      <c r="OO256" s="17"/>
      <c r="OP256" s="17"/>
      <c r="OQ256" s="17"/>
      <c r="OR256" s="17"/>
      <c r="OS256" s="17"/>
      <c r="OT256" s="17"/>
      <c r="OU256" s="17"/>
      <c r="OV256" s="17"/>
      <c r="OW256" s="17"/>
      <c r="OX256" s="17"/>
      <c r="OY256" s="17"/>
      <c r="OZ256" s="17"/>
      <c r="PA256" s="17"/>
      <c r="PB256" s="17"/>
      <c r="PC256" s="17"/>
      <c r="PD256" s="17"/>
      <c r="PE256" s="17"/>
      <c r="PF256" s="17"/>
      <c r="PG256" s="17"/>
      <c r="PH256" s="17"/>
      <c r="PI256" s="17"/>
      <c r="PJ256" s="17"/>
      <c r="PK256" s="17"/>
      <c r="PL256" s="17"/>
      <c r="PM256" s="17"/>
      <c r="PN256" s="17"/>
      <c r="PO256" s="17"/>
      <c r="PP256" s="17"/>
      <c r="PQ256" s="17"/>
      <c r="PR256" s="17"/>
      <c r="PS256" s="17"/>
      <c r="PT256" s="17"/>
      <c r="PU256" s="17"/>
      <c r="PV256" s="17"/>
      <c r="PW256" s="17"/>
      <c r="PX256" s="17"/>
      <c r="PY256" s="17"/>
      <c r="PZ256" s="17"/>
      <c r="QA256" s="17"/>
      <c r="QB256" s="17"/>
      <c r="QC256" s="17"/>
      <c r="QD256" s="17"/>
      <c r="QE256" s="17"/>
      <c r="QF256" s="17"/>
      <c r="QG256" s="17"/>
      <c r="QH256" s="17"/>
      <c r="QI256" s="17"/>
      <c r="QJ256" s="17"/>
      <c r="QK256" s="17"/>
      <c r="QL256" s="17"/>
      <c r="QM256" s="17"/>
      <c r="QN256" s="17"/>
      <c r="QO256" s="17"/>
      <c r="QP256" s="17"/>
      <c r="QQ256" s="17"/>
      <c r="QR256" s="17"/>
      <c r="QS256" s="17"/>
      <c r="QT256" s="17"/>
      <c r="QU256" s="17"/>
      <c r="QV256" s="17"/>
      <c r="QW256" s="17"/>
      <c r="QX256" s="17"/>
      <c r="QY256" s="17"/>
      <c r="QZ256" s="17"/>
      <c r="RA256" s="17"/>
      <c r="RB256" s="17"/>
      <c r="RC256" s="17"/>
      <c r="RD256" s="17"/>
      <c r="RE256" s="17"/>
      <c r="RF256" s="17"/>
      <c r="RG256" s="17"/>
      <c r="RH256" s="17"/>
      <c r="RI256" s="17"/>
      <c r="RJ256" s="17"/>
      <c r="RK256" s="17"/>
      <c r="RL256" s="17"/>
      <c r="RM256" s="17"/>
      <c r="RN256" s="17"/>
      <c r="RO256" s="17"/>
      <c r="RP256" s="17"/>
      <c r="RQ256" s="17"/>
      <c r="RR256" s="17"/>
      <c r="RS256" s="17"/>
      <c r="RT256" s="17"/>
      <c r="RU256" s="17"/>
      <c r="RV256" s="17"/>
      <c r="RW256" s="17"/>
      <c r="RX256" s="17"/>
      <c r="RY256" s="17"/>
      <c r="RZ256" s="17"/>
      <c r="SA256" s="17"/>
      <c r="SB256" s="17"/>
      <c r="SC256" s="17"/>
      <c r="SD256" s="17"/>
      <c r="SE256" s="17"/>
      <c r="SF256" s="17"/>
      <c r="SG256" s="17"/>
      <c r="SH256" s="17"/>
      <c r="SI256" s="17"/>
      <c r="SJ256" s="17"/>
      <c r="SK256" s="17"/>
      <c r="SL256" s="17"/>
      <c r="SM256" s="17"/>
      <c r="SN256" s="17"/>
      <c r="SO256" s="17"/>
      <c r="SP256" s="17"/>
      <c r="SQ256" s="17"/>
      <c r="SR256" s="17"/>
      <c r="SS256" s="17"/>
      <c r="ST256" s="17"/>
      <c r="SU256" s="17"/>
    </row>
    <row r="257" spans="1:515" s="41" customFormat="1" ht="103.5" customHeight="1" x14ac:dyDescent="0.25">
      <c r="A257" s="38"/>
      <c r="B257" s="43" t="s">
        <v>1278</v>
      </c>
      <c r="C257" s="4" t="s">
        <v>768</v>
      </c>
      <c r="D257" s="4" t="s">
        <v>400</v>
      </c>
      <c r="E257" s="7" t="s">
        <v>401</v>
      </c>
      <c r="F257" s="7" t="s">
        <v>769</v>
      </c>
      <c r="G257" s="4" t="s">
        <v>158</v>
      </c>
      <c r="H257" s="4" t="s">
        <v>74</v>
      </c>
      <c r="I257" s="4" t="s">
        <v>160</v>
      </c>
      <c r="J257" s="14">
        <v>44927</v>
      </c>
      <c r="K257" s="14">
        <v>44957</v>
      </c>
      <c r="L257" s="42">
        <f t="shared" si="18"/>
        <v>30</v>
      </c>
      <c r="M257" s="4" t="s">
        <v>70</v>
      </c>
      <c r="N257" s="4"/>
      <c r="O257" s="4"/>
      <c r="P257" s="4" t="s">
        <v>182</v>
      </c>
      <c r="Q257" s="4" t="s">
        <v>187</v>
      </c>
      <c r="R257" s="4" t="s">
        <v>29</v>
      </c>
      <c r="S257" s="4"/>
      <c r="T257" s="4" t="s">
        <v>31</v>
      </c>
      <c r="U257" s="4"/>
      <c r="V257" s="4"/>
      <c r="W257" s="4"/>
      <c r="X257" s="4"/>
      <c r="Y257" s="4"/>
      <c r="Z257" s="4"/>
      <c r="AA257" s="4"/>
      <c r="AB257" s="4"/>
      <c r="AC257" s="4"/>
      <c r="AD257" s="4"/>
      <c r="AE257" s="4" t="s">
        <v>126</v>
      </c>
      <c r="AF257" s="4" t="s">
        <v>201</v>
      </c>
      <c r="AG257" s="4"/>
      <c r="AH257" s="4"/>
      <c r="AI257" s="4"/>
      <c r="AJ257" s="4"/>
      <c r="AK257" s="4"/>
      <c r="AL257" s="4" t="s">
        <v>1032</v>
      </c>
      <c r="AM257" s="4"/>
      <c r="AN257" s="4" t="s">
        <v>165</v>
      </c>
      <c r="AO257" s="4"/>
      <c r="AP257" s="4"/>
      <c r="AQ257" s="4" t="s">
        <v>48</v>
      </c>
      <c r="AR257" s="4"/>
      <c r="AS257" s="4" t="s">
        <v>50</v>
      </c>
      <c r="AT257" s="4"/>
      <c r="AU257" s="4"/>
      <c r="AV257" s="4"/>
      <c r="AW257" s="4"/>
      <c r="AX257" s="4"/>
      <c r="AY257" s="4"/>
      <c r="AZ257" s="4"/>
      <c r="BA257" s="4"/>
      <c r="BB257" s="4"/>
      <c r="BC257" s="4"/>
      <c r="BD257" s="4"/>
      <c r="BE257" s="4"/>
      <c r="BF257" s="4"/>
      <c r="BG257" s="4"/>
      <c r="BH257" s="4" t="s">
        <v>59</v>
      </c>
      <c r="BI257" s="4"/>
      <c r="BJ257" s="4" t="s">
        <v>56</v>
      </c>
      <c r="BK257" s="4"/>
      <c r="BL257" s="4"/>
      <c r="BM257" s="4"/>
      <c r="BN257" s="4"/>
      <c r="BO257" s="38"/>
      <c r="BP257" s="17"/>
      <c r="BQ257" s="17"/>
      <c r="BR257" s="17"/>
      <c r="BS257" s="17"/>
      <c r="BT257" s="17"/>
      <c r="BU257" s="17"/>
      <c r="BV257" s="17"/>
      <c r="BW257" s="17"/>
      <c r="BX257" s="17"/>
      <c r="BY257" s="17"/>
      <c r="BZ257" s="17"/>
      <c r="CA257" s="17"/>
      <c r="CB257" s="17"/>
      <c r="CC257" s="17"/>
      <c r="CD257" s="17"/>
      <c r="CE257" s="17"/>
      <c r="CF257" s="17"/>
      <c r="CG257" s="17"/>
      <c r="CH257" s="17"/>
      <c r="CI257" s="17"/>
      <c r="CJ257" s="17"/>
      <c r="CK257" s="17"/>
      <c r="CL257" s="17"/>
      <c r="CM257" s="17"/>
      <c r="CN257" s="17"/>
      <c r="CO257" s="17"/>
      <c r="CP257" s="17"/>
      <c r="CQ257" s="17"/>
      <c r="CR257" s="17"/>
      <c r="CS257" s="17"/>
      <c r="CT257" s="17"/>
      <c r="CU257" s="17"/>
      <c r="CV257" s="17"/>
      <c r="CW257" s="17"/>
      <c r="CX257" s="17"/>
      <c r="CY257" s="17"/>
      <c r="CZ257" s="17"/>
      <c r="DA257" s="17"/>
      <c r="DB257" s="17"/>
      <c r="DC257" s="17"/>
      <c r="DD257" s="17"/>
      <c r="DE257" s="17"/>
      <c r="DF257" s="17"/>
      <c r="DG257" s="17"/>
      <c r="DH257" s="17"/>
      <c r="DI257" s="17"/>
      <c r="DJ257" s="17"/>
      <c r="DK257" s="17"/>
      <c r="DL257" s="17"/>
      <c r="DM257" s="17"/>
      <c r="DN257" s="17"/>
      <c r="DO257" s="17"/>
      <c r="DP257" s="17"/>
      <c r="DQ257" s="17"/>
      <c r="DR257" s="17"/>
      <c r="DS257" s="17"/>
      <c r="DT257" s="17"/>
      <c r="DU257" s="17"/>
      <c r="DV257" s="17"/>
      <c r="DW257" s="17"/>
      <c r="DX257" s="17"/>
      <c r="DY257" s="17"/>
      <c r="DZ257" s="17"/>
      <c r="EA257" s="17"/>
      <c r="EB257" s="17"/>
      <c r="EC257" s="17"/>
      <c r="ED257" s="17"/>
      <c r="EE257" s="17"/>
      <c r="EF257" s="17"/>
      <c r="EG257" s="17"/>
      <c r="EH257" s="17"/>
      <c r="EI257" s="17"/>
      <c r="EJ257" s="17"/>
      <c r="EK257" s="17"/>
      <c r="EL257" s="17"/>
      <c r="EM257" s="17"/>
      <c r="EN257" s="17"/>
      <c r="EO257" s="17"/>
      <c r="EP257" s="17"/>
      <c r="EQ257" s="17"/>
      <c r="ER257" s="17"/>
      <c r="ES257" s="17"/>
      <c r="ET257" s="17"/>
      <c r="EU257" s="17"/>
      <c r="EV257" s="17"/>
      <c r="EW257" s="17"/>
      <c r="EX257" s="17"/>
      <c r="EY257" s="17"/>
      <c r="EZ257" s="17"/>
      <c r="FA257" s="17"/>
      <c r="FB257" s="17"/>
      <c r="FC257" s="17"/>
      <c r="FD257" s="17"/>
      <c r="FE257" s="17"/>
      <c r="FF257" s="17"/>
      <c r="FG257" s="17"/>
      <c r="FH257" s="17"/>
      <c r="FI257" s="17"/>
      <c r="FJ257" s="17"/>
      <c r="FK257" s="17"/>
      <c r="FL257" s="17"/>
      <c r="FM257" s="17"/>
      <c r="FN257" s="17"/>
      <c r="FO257" s="17"/>
      <c r="FP257" s="17"/>
      <c r="FQ257" s="17"/>
      <c r="FR257" s="17"/>
      <c r="FS257" s="17"/>
      <c r="FT257" s="17"/>
      <c r="FU257" s="17"/>
      <c r="FV257" s="17"/>
      <c r="FW257" s="17"/>
      <c r="FX257" s="17"/>
      <c r="FY257" s="17"/>
      <c r="FZ257" s="17"/>
      <c r="GA257" s="17"/>
      <c r="GB257" s="17"/>
      <c r="GC257" s="17"/>
      <c r="GD257" s="17"/>
      <c r="GE257" s="17"/>
      <c r="GF257" s="17"/>
      <c r="GG257" s="17"/>
      <c r="GH257" s="17"/>
      <c r="GI257" s="17"/>
      <c r="GJ257" s="17"/>
      <c r="GK257" s="17"/>
      <c r="GL257" s="17"/>
      <c r="GM257" s="17"/>
      <c r="GN257" s="17"/>
      <c r="GO257" s="17"/>
      <c r="GP257" s="17"/>
      <c r="GQ257" s="17"/>
      <c r="GR257" s="17"/>
      <c r="GS257" s="17"/>
      <c r="GT257" s="17"/>
      <c r="GU257" s="17"/>
      <c r="GV257" s="17"/>
      <c r="GW257" s="17"/>
      <c r="GX257" s="17"/>
      <c r="GY257" s="17"/>
      <c r="GZ257" s="17"/>
      <c r="HA257" s="17"/>
      <c r="HB257" s="17"/>
      <c r="HC257" s="17"/>
      <c r="HD257" s="17"/>
      <c r="HE257" s="17"/>
      <c r="HF257" s="17"/>
      <c r="HG257" s="17"/>
      <c r="HH257" s="17"/>
      <c r="HI257" s="17"/>
      <c r="HJ257" s="17"/>
      <c r="HK257" s="17"/>
      <c r="HL257" s="17"/>
      <c r="HM257" s="17"/>
      <c r="HN257" s="17"/>
      <c r="HO257" s="17"/>
      <c r="HP257" s="17"/>
      <c r="HQ257" s="17"/>
      <c r="HR257" s="17"/>
      <c r="HS257" s="17"/>
      <c r="HT257" s="17"/>
      <c r="HU257" s="17"/>
      <c r="HV257" s="17"/>
      <c r="HW257" s="17"/>
      <c r="HX257" s="17"/>
      <c r="HY257" s="17"/>
      <c r="HZ257" s="17"/>
      <c r="IA257" s="17"/>
      <c r="IB257" s="17"/>
      <c r="IC257" s="17"/>
      <c r="ID257" s="17"/>
      <c r="IE257" s="17"/>
      <c r="IF257" s="17"/>
      <c r="IG257" s="17"/>
      <c r="IH257" s="17"/>
      <c r="II257" s="17"/>
      <c r="IJ257" s="17"/>
      <c r="IK257" s="17"/>
      <c r="IL257" s="17"/>
      <c r="IM257" s="17"/>
      <c r="IN257" s="17"/>
      <c r="IO257" s="17"/>
      <c r="IP257" s="17"/>
      <c r="IQ257" s="17"/>
      <c r="IR257" s="17"/>
      <c r="IS257" s="17"/>
      <c r="IT257" s="17"/>
      <c r="IU257" s="17"/>
      <c r="IV257" s="17"/>
      <c r="IW257" s="17"/>
      <c r="IX257" s="17"/>
      <c r="IY257" s="17"/>
      <c r="IZ257" s="17"/>
      <c r="JA257" s="17"/>
      <c r="JB257" s="17"/>
      <c r="JC257" s="17"/>
      <c r="JD257" s="17"/>
      <c r="JE257" s="17"/>
      <c r="JF257" s="17"/>
      <c r="JG257" s="17"/>
      <c r="JH257" s="17"/>
      <c r="JI257" s="17"/>
      <c r="JJ257" s="17"/>
      <c r="JK257" s="17"/>
      <c r="JL257" s="17"/>
      <c r="JM257" s="17"/>
      <c r="JN257" s="17"/>
      <c r="JO257" s="17"/>
      <c r="JP257" s="17"/>
      <c r="JQ257" s="17"/>
      <c r="JR257" s="17"/>
      <c r="JS257" s="17"/>
      <c r="JT257" s="17"/>
      <c r="JU257" s="17"/>
      <c r="JV257" s="17"/>
      <c r="JW257" s="17"/>
      <c r="JX257" s="17"/>
      <c r="JY257" s="17"/>
      <c r="JZ257" s="17"/>
      <c r="KA257" s="17"/>
      <c r="KB257" s="17"/>
      <c r="KC257" s="17"/>
      <c r="KD257" s="17"/>
      <c r="KE257" s="17"/>
      <c r="KF257" s="17"/>
      <c r="KG257" s="17"/>
      <c r="KH257" s="17"/>
      <c r="KI257" s="17"/>
      <c r="KJ257" s="17"/>
      <c r="KK257" s="17"/>
      <c r="KL257" s="17"/>
      <c r="KM257" s="17"/>
      <c r="KN257" s="17"/>
      <c r="KO257" s="17"/>
      <c r="KP257" s="17"/>
      <c r="KQ257" s="17"/>
      <c r="KR257" s="17"/>
      <c r="KS257" s="17"/>
      <c r="KT257" s="17"/>
      <c r="KU257" s="17"/>
      <c r="KV257" s="17"/>
      <c r="KW257" s="17"/>
      <c r="KX257" s="17"/>
      <c r="KY257" s="17"/>
      <c r="KZ257" s="17"/>
      <c r="LA257" s="17"/>
      <c r="LB257" s="17"/>
      <c r="LC257" s="17"/>
      <c r="LD257" s="17"/>
      <c r="LE257" s="17"/>
      <c r="LF257" s="17"/>
      <c r="LG257" s="17"/>
      <c r="LH257" s="17"/>
      <c r="LI257" s="17"/>
      <c r="LJ257" s="17"/>
      <c r="LK257" s="17"/>
      <c r="LL257" s="17"/>
      <c r="LM257" s="17"/>
      <c r="LN257" s="17"/>
      <c r="LO257" s="17"/>
      <c r="LP257" s="17"/>
      <c r="LQ257" s="17"/>
      <c r="LR257" s="17"/>
      <c r="LS257" s="17"/>
      <c r="LT257" s="17"/>
      <c r="LU257" s="17"/>
      <c r="LV257" s="17"/>
      <c r="LW257" s="17"/>
      <c r="LX257" s="17"/>
      <c r="LY257" s="17"/>
      <c r="LZ257" s="17"/>
      <c r="MA257" s="17"/>
      <c r="MB257" s="17"/>
      <c r="MC257" s="17"/>
      <c r="MD257" s="17"/>
      <c r="ME257" s="17"/>
      <c r="MF257" s="17"/>
      <c r="MG257" s="17"/>
      <c r="MH257" s="17"/>
      <c r="MI257" s="17"/>
      <c r="MJ257" s="17"/>
      <c r="MK257" s="17"/>
      <c r="ML257" s="17"/>
      <c r="MM257" s="17"/>
      <c r="MN257" s="17"/>
      <c r="MO257" s="17"/>
      <c r="MP257" s="17"/>
      <c r="MQ257" s="17"/>
      <c r="MR257" s="17"/>
      <c r="MS257" s="17"/>
      <c r="MT257" s="17"/>
      <c r="MU257" s="17"/>
      <c r="MV257" s="17"/>
      <c r="MW257" s="17"/>
      <c r="MX257" s="17"/>
      <c r="MY257" s="17"/>
      <c r="MZ257" s="17"/>
      <c r="NA257" s="17"/>
      <c r="NB257" s="17"/>
      <c r="NC257" s="17"/>
      <c r="ND257" s="17"/>
      <c r="NE257" s="17"/>
      <c r="NF257" s="17"/>
      <c r="NG257" s="17"/>
      <c r="NH257" s="17"/>
      <c r="NI257" s="17"/>
      <c r="NJ257" s="17"/>
      <c r="NK257" s="17"/>
      <c r="NL257" s="17"/>
      <c r="NM257" s="17"/>
      <c r="NN257" s="17"/>
      <c r="NO257" s="17"/>
      <c r="NP257" s="17"/>
      <c r="NQ257" s="17"/>
      <c r="NR257" s="17"/>
      <c r="NS257" s="17"/>
      <c r="NT257" s="17"/>
      <c r="NU257" s="17"/>
      <c r="NV257" s="17"/>
      <c r="NW257" s="17"/>
      <c r="NX257" s="17"/>
      <c r="NY257" s="17"/>
      <c r="NZ257" s="17"/>
      <c r="OA257" s="17"/>
      <c r="OB257" s="17"/>
      <c r="OC257" s="17"/>
      <c r="OD257" s="17"/>
      <c r="OE257" s="17"/>
      <c r="OF257" s="17"/>
      <c r="OG257" s="17"/>
      <c r="OH257" s="17"/>
      <c r="OI257" s="17"/>
      <c r="OJ257" s="17"/>
      <c r="OK257" s="17"/>
      <c r="OL257" s="17"/>
      <c r="OM257" s="17"/>
      <c r="ON257" s="17"/>
      <c r="OO257" s="17"/>
      <c r="OP257" s="17"/>
      <c r="OQ257" s="17"/>
      <c r="OR257" s="17"/>
      <c r="OS257" s="17"/>
      <c r="OT257" s="17"/>
      <c r="OU257" s="17"/>
      <c r="OV257" s="17"/>
      <c r="OW257" s="17"/>
      <c r="OX257" s="17"/>
      <c r="OY257" s="17"/>
      <c r="OZ257" s="17"/>
      <c r="PA257" s="17"/>
      <c r="PB257" s="17"/>
      <c r="PC257" s="17"/>
      <c r="PD257" s="17"/>
      <c r="PE257" s="17"/>
      <c r="PF257" s="17"/>
      <c r="PG257" s="17"/>
      <c r="PH257" s="17"/>
      <c r="PI257" s="17"/>
      <c r="PJ257" s="17"/>
      <c r="PK257" s="17"/>
      <c r="PL257" s="17"/>
      <c r="PM257" s="17"/>
      <c r="PN257" s="17"/>
      <c r="PO257" s="17"/>
      <c r="PP257" s="17"/>
      <c r="PQ257" s="17"/>
      <c r="PR257" s="17"/>
      <c r="PS257" s="17"/>
      <c r="PT257" s="17"/>
      <c r="PU257" s="17"/>
      <c r="PV257" s="17"/>
      <c r="PW257" s="17"/>
      <c r="PX257" s="17"/>
      <c r="PY257" s="17"/>
      <c r="PZ257" s="17"/>
      <c r="QA257" s="17"/>
      <c r="QB257" s="17"/>
      <c r="QC257" s="17"/>
      <c r="QD257" s="17"/>
      <c r="QE257" s="17"/>
      <c r="QF257" s="17"/>
      <c r="QG257" s="17"/>
      <c r="QH257" s="17"/>
      <c r="QI257" s="17"/>
      <c r="QJ257" s="17"/>
      <c r="QK257" s="17"/>
      <c r="QL257" s="17"/>
      <c r="QM257" s="17"/>
      <c r="QN257" s="17"/>
      <c r="QO257" s="17"/>
      <c r="QP257" s="17"/>
      <c r="QQ257" s="17"/>
      <c r="QR257" s="17"/>
      <c r="QS257" s="17"/>
      <c r="QT257" s="17"/>
      <c r="QU257" s="17"/>
      <c r="QV257" s="17"/>
      <c r="QW257" s="17"/>
      <c r="QX257" s="17"/>
      <c r="QY257" s="17"/>
      <c r="QZ257" s="17"/>
      <c r="RA257" s="17"/>
      <c r="RB257" s="17"/>
      <c r="RC257" s="17"/>
      <c r="RD257" s="17"/>
      <c r="RE257" s="17"/>
      <c r="RF257" s="17"/>
      <c r="RG257" s="17"/>
      <c r="RH257" s="17"/>
      <c r="RI257" s="17"/>
      <c r="RJ257" s="17"/>
      <c r="RK257" s="17"/>
      <c r="RL257" s="17"/>
      <c r="RM257" s="17"/>
      <c r="RN257" s="17"/>
      <c r="RO257" s="17"/>
      <c r="RP257" s="17"/>
      <c r="RQ257" s="17"/>
      <c r="RR257" s="17"/>
      <c r="RS257" s="17"/>
      <c r="RT257" s="17"/>
      <c r="RU257" s="17"/>
      <c r="RV257" s="17"/>
      <c r="RW257" s="17"/>
      <c r="RX257" s="17"/>
      <c r="RY257" s="17"/>
      <c r="RZ257" s="17"/>
      <c r="SA257" s="17"/>
      <c r="SB257" s="17"/>
      <c r="SC257" s="17"/>
      <c r="SD257" s="17"/>
      <c r="SE257" s="17"/>
      <c r="SF257" s="17"/>
      <c r="SG257" s="17"/>
      <c r="SH257" s="17"/>
      <c r="SI257" s="17"/>
      <c r="SJ257" s="17"/>
      <c r="SK257" s="17"/>
      <c r="SL257" s="17"/>
      <c r="SM257" s="17"/>
      <c r="SN257" s="17"/>
      <c r="SO257" s="17"/>
      <c r="SP257" s="17"/>
      <c r="SQ257" s="17"/>
      <c r="SR257" s="17"/>
      <c r="SS257" s="17"/>
      <c r="ST257" s="17"/>
      <c r="SU257" s="17"/>
    </row>
    <row r="258" spans="1:515" s="41" customFormat="1" ht="103.5" customHeight="1" x14ac:dyDescent="0.25">
      <c r="A258" s="38"/>
      <c r="B258" s="43" t="s">
        <v>1279</v>
      </c>
      <c r="C258" s="4" t="s">
        <v>770</v>
      </c>
      <c r="D258" s="4" t="s">
        <v>402</v>
      </c>
      <c r="E258" s="7" t="s">
        <v>403</v>
      </c>
      <c r="F258" s="7" t="s">
        <v>771</v>
      </c>
      <c r="G258" s="4" t="s">
        <v>158</v>
      </c>
      <c r="H258" s="4" t="s">
        <v>74</v>
      </c>
      <c r="I258" s="4" t="s">
        <v>160</v>
      </c>
      <c r="J258" s="14">
        <v>44927</v>
      </c>
      <c r="K258" s="14">
        <v>44957</v>
      </c>
      <c r="L258" s="42">
        <f t="shared" si="18"/>
        <v>30</v>
      </c>
      <c r="M258" s="4" t="s">
        <v>70</v>
      </c>
      <c r="N258" s="4"/>
      <c r="O258" s="4"/>
      <c r="P258" s="4" t="s">
        <v>182</v>
      </c>
      <c r="Q258" s="4" t="s">
        <v>187</v>
      </c>
      <c r="R258" s="4" t="s">
        <v>29</v>
      </c>
      <c r="S258" s="4"/>
      <c r="T258" s="4" t="s">
        <v>31</v>
      </c>
      <c r="U258" s="4"/>
      <c r="V258" s="4"/>
      <c r="W258" s="4"/>
      <c r="X258" s="4"/>
      <c r="Y258" s="4"/>
      <c r="Z258" s="4"/>
      <c r="AA258" s="4"/>
      <c r="AB258" s="4"/>
      <c r="AC258" s="4"/>
      <c r="AD258" s="4"/>
      <c r="AE258" s="4" t="s">
        <v>126</v>
      </c>
      <c r="AF258" s="4" t="s">
        <v>201</v>
      </c>
      <c r="AG258" s="4"/>
      <c r="AH258" s="4"/>
      <c r="AI258" s="4"/>
      <c r="AJ258" s="4"/>
      <c r="AK258" s="4"/>
      <c r="AL258" s="4" t="s">
        <v>1032</v>
      </c>
      <c r="AM258" s="4" t="s">
        <v>245</v>
      </c>
      <c r="AN258" s="4" t="s">
        <v>165</v>
      </c>
      <c r="AO258" s="4"/>
      <c r="AP258" s="4"/>
      <c r="AQ258" s="4" t="s">
        <v>48</v>
      </c>
      <c r="AR258" s="4"/>
      <c r="AS258" s="4" t="s">
        <v>50</v>
      </c>
      <c r="AT258" s="4"/>
      <c r="AU258" s="4"/>
      <c r="AV258" s="4"/>
      <c r="AW258" s="4"/>
      <c r="AX258" s="4"/>
      <c r="AY258" s="4"/>
      <c r="AZ258" s="4"/>
      <c r="BA258" s="4"/>
      <c r="BB258" s="4"/>
      <c r="BC258" s="4"/>
      <c r="BD258" s="4"/>
      <c r="BE258" s="4"/>
      <c r="BF258" s="4"/>
      <c r="BG258" s="4"/>
      <c r="BH258" s="4" t="s">
        <v>59</v>
      </c>
      <c r="BI258" s="4"/>
      <c r="BJ258" s="4" t="s">
        <v>56</v>
      </c>
      <c r="BK258" s="4"/>
      <c r="BL258" s="4"/>
      <c r="BM258" s="4"/>
      <c r="BN258" s="4"/>
      <c r="BO258" s="38"/>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c r="EB258" s="17"/>
      <c r="EC258" s="17"/>
      <c r="ED258" s="17"/>
      <c r="EE258" s="17"/>
      <c r="EF258" s="17"/>
      <c r="EG258" s="17"/>
      <c r="EH258" s="17"/>
      <c r="EI258" s="17"/>
      <c r="EJ258" s="17"/>
      <c r="EK258" s="17"/>
      <c r="EL258" s="17"/>
      <c r="EM258" s="17"/>
      <c r="EN258" s="17"/>
      <c r="EO258" s="17"/>
      <c r="EP258" s="17"/>
      <c r="EQ258" s="17"/>
      <c r="ER258" s="17"/>
      <c r="ES258" s="17"/>
      <c r="ET258" s="17"/>
      <c r="EU258" s="17"/>
      <c r="EV258" s="17"/>
      <c r="EW258" s="17"/>
      <c r="EX258" s="17"/>
      <c r="EY258" s="17"/>
      <c r="EZ258" s="17"/>
      <c r="FA258" s="17"/>
      <c r="FB258" s="17"/>
      <c r="FC258" s="17"/>
      <c r="FD258" s="17"/>
      <c r="FE258" s="17"/>
      <c r="FF258" s="17"/>
      <c r="FG258" s="17"/>
      <c r="FH258" s="17"/>
      <c r="FI258" s="17"/>
      <c r="FJ258" s="17"/>
      <c r="FK258" s="17"/>
      <c r="FL258" s="17"/>
      <c r="FM258" s="17"/>
      <c r="FN258" s="17"/>
      <c r="FO258" s="17"/>
      <c r="FP258" s="17"/>
      <c r="FQ258" s="17"/>
      <c r="FR258" s="17"/>
      <c r="FS258" s="17"/>
      <c r="FT258" s="17"/>
      <c r="FU258" s="17"/>
      <c r="FV258" s="17"/>
      <c r="FW258" s="17"/>
      <c r="FX258" s="17"/>
      <c r="FY258" s="17"/>
      <c r="FZ258" s="17"/>
      <c r="GA258" s="17"/>
      <c r="GB258" s="17"/>
      <c r="GC258" s="17"/>
      <c r="GD258" s="17"/>
      <c r="GE258" s="17"/>
      <c r="GF258" s="17"/>
      <c r="GG258" s="17"/>
      <c r="GH258" s="17"/>
      <c r="GI258" s="17"/>
      <c r="GJ258" s="17"/>
      <c r="GK258" s="17"/>
      <c r="GL258" s="17"/>
      <c r="GM258" s="17"/>
      <c r="GN258" s="17"/>
      <c r="GO258" s="17"/>
      <c r="GP258" s="17"/>
      <c r="GQ258" s="17"/>
      <c r="GR258" s="17"/>
      <c r="GS258" s="17"/>
      <c r="GT258" s="17"/>
      <c r="GU258" s="17"/>
      <c r="GV258" s="17"/>
      <c r="GW258" s="17"/>
      <c r="GX258" s="17"/>
      <c r="GY258" s="17"/>
      <c r="GZ258" s="17"/>
      <c r="HA258" s="17"/>
      <c r="HB258" s="17"/>
      <c r="HC258" s="17"/>
      <c r="HD258" s="17"/>
      <c r="HE258" s="17"/>
      <c r="HF258" s="17"/>
      <c r="HG258" s="17"/>
      <c r="HH258" s="17"/>
      <c r="HI258" s="17"/>
      <c r="HJ258" s="17"/>
      <c r="HK258" s="17"/>
      <c r="HL258" s="17"/>
      <c r="HM258" s="17"/>
      <c r="HN258" s="17"/>
      <c r="HO258" s="17"/>
      <c r="HP258" s="17"/>
      <c r="HQ258" s="17"/>
      <c r="HR258" s="17"/>
      <c r="HS258" s="17"/>
      <c r="HT258" s="17"/>
      <c r="HU258" s="17"/>
      <c r="HV258" s="17"/>
      <c r="HW258" s="17"/>
      <c r="HX258" s="17"/>
      <c r="HY258" s="17"/>
      <c r="HZ258" s="17"/>
      <c r="IA258" s="17"/>
      <c r="IB258" s="17"/>
      <c r="IC258" s="17"/>
      <c r="ID258" s="17"/>
      <c r="IE258" s="17"/>
      <c r="IF258" s="17"/>
      <c r="IG258" s="17"/>
      <c r="IH258" s="17"/>
      <c r="II258" s="17"/>
      <c r="IJ258" s="17"/>
      <c r="IK258" s="17"/>
      <c r="IL258" s="17"/>
      <c r="IM258" s="17"/>
      <c r="IN258" s="17"/>
      <c r="IO258" s="17"/>
      <c r="IP258" s="17"/>
      <c r="IQ258" s="17"/>
      <c r="IR258" s="17"/>
      <c r="IS258" s="17"/>
      <c r="IT258" s="17"/>
      <c r="IU258" s="17"/>
      <c r="IV258" s="17"/>
      <c r="IW258" s="17"/>
      <c r="IX258" s="17"/>
      <c r="IY258" s="17"/>
      <c r="IZ258" s="17"/>
      <c r="JA258" s="17"/>
      <c r="JB258" s="17"/>
      <c r="JC258" s="17"/>
      <c r="JD258" s="17"/>
      <c r="JE258" s="17"/>
      <c r="JF258" s="17"/>
      <c r="JG258" s="17"/>
      <c r="JH258" s="17"/>
      <c r="JI258" s="17"/>
      <c r="JJ258" s="17"/>
      <c r="JK258" s="17"/>
      <c r="JL258" s="17"/>
      <c r="JM258" s="17"/>
      <c r="JN258" s="17"/>
      <c r="JO258" s="17"/>
      <c r="JP258" s="17"/>
      <c r="JQ258" s="17"/>
      <c r="JR258" s="17"/>
      <c r="JS258" s="17"/>
      <c r="JT258" s="17"/>
      <c r="JU258" s="17"/>
      <c r="JV258" s="17"/>
      <c r="JW258" s="17"/>
      <c r="JX258" s="17"/>
      <c r="JY258" s="17"/>
      <c r="JZ258" s="17"/>
      <c r="KA258" s="17"/>
      <c r="KB258" s="17"/>
      <c r="KC258" s="17"/>
      <c r="KD258" s="17"/>
      <c r="KE258" s="17"/>
      <c r="KF258" s="17"/>
      <c r="KG258" s="17"/>
      <c r="KH258" s="17"/>
      <c r="KI258" s="17"/>
      <c r="KJ258" s="17"/>
      <c r="KK258" s="17"/>
      <c r="KL258" s="17"/>
      <c r="KM258" s="17"/>
      <c r="KN258" s="17"/>
      <c r="KO258" s="17"/>
      <c r="KP258" s="17"/>
      <c r="KQ258" s="17"/>
      <c r="KR258" s="17"/>
      <c r="KS258" s="17"/>
      <c r="KT258" s="17"/>
      <c r="KU258" s="17"/>
      <c r="KV258" s="17"/>
      <c r="KW258" s="17"/>
      <c r="KX258" s="17"/>
      <c r="KY258" s="17"/>
      <c r="KZ258" s="17"/>
      <c r="LA258" s="17"/>
      <c r="LB258" s="17"/>
      <c r="LC258" s="17"/>
      <c r="LD258" s="17"/>
      <c r="LE258" s="17"/>
      <c r="LF258" s="17"/>
      <c r="LG258" s="17"/>
      <c r="LH258" s="17"/>
      <c r="LI258" s="17"/>
      <c r="LJ258" s="17"/>
      <c r="LK258" s="17"/>
      <c r="LL258" s="17"/>
      <c r="LM258" s="17"/>
      <c r="LN258" s="17"/>
      <c r="LO258" s="17"/>
      <c r="LP258" s="17"/>
      <c r="LQ258" s="17"/>
      <c r="LR258" s="17"/>
      <c r="LS258" s="17"/>
      <c r="LT258" s="17"/>
      <c r="LU258" s="17"/>
      <c r="LV258" s="17"/>
      <c r="LW258" s="17"/>
      <c r="LX258" s="17"/>
      <c r="LY258" s="17"/>
      <c r="LZ258" s="17"/>
      <c r="MA258" s="17"/>
      <c r="MB258" s="17"/>
      <c r="MC258" s="17"/>
      <c r="MD258" s="17"/>
      <c r="ME258" s="17"/>
      <c r="MF258" s="17"/>
      <c r="MG258" s="17"/>
      <c r="MH258" s="17"/>
      <c r="MI258" s="17"/>
      <c r="MJ258" s="17"/>
      <c r="MK258" s="17"/>
      <c r="ML258" s="17"/>
      <c r="MM258" s="17"/>
      <c r="MN258" s="17"/>
      <c r="MO258" s="17"/>
      <c r="MP258" s="17"/>
      <c r="MQ258" s="17"/>
      <c r="MR258" s="17"/>
      <c r="MS258" s="17"/>
      <c r="MT258" s="17"/>
      <c r="MU258" s="17"/>
      <c r="MV258" s="17"/>
      <c r="MW258" s="17"/>
      <c r="MX258" s="17"/>
      <c r="MY258" s="17"/>
      <c r="MZ258" s="17"/>
      <c r="NA258" s="17"/>
      <c r="NB258" s="17"/>
      <c r="NC258" s="17"/>
      <c r="ND258" s="17"/>
      <c r="NE258" s="17"/>
      <c r="NF258" s="17"/>
      <c r="NG258" s="17"/>
      <c r="NH258" s="17"/>
      <c r="NI258" s="17"/>
      <c r="NJ258" s="17"/>
      <c r="NK258" s="17"/>
      <c r="NL258" s="17"/>
      <c r="NM258" s="17"/>
      <c r="NN258" s="17"/>
      <c r="NO258" s="17"/>
      <c r="NP258" s="17"/>
      <c r="NQ258" s="17"/>
      <c r="NR258" s="17"/>
      <c r="NS258" s="17"/>
      <c r="NT258" s="17"/>
      <c r="NU258" s="17"/>
      <c r="NV258" s="17"/>
      <c r="NW258" s="17"/>
      <c r="NX258" s="17"/>
      <c r="NY258" s="17"/>
      <c r="NZ258" s="17"/>
      <c r="OA258" s="17"/>
      <c r="OB258" s="17"/>
      <c r="OC258" s="17"/>
      <c r="OD258" s="17"/>
      <c r="OE258" s="17"/>
      <c r="OF258" s="17"/>
      <c r="OG258" s="17"/>
      <c r="OH258" s="17"/>
      <c r="OI258" s="17"/>
      <c r="OJ258" s="17"/>
      <c r="OK258" s="17"/>
      <c r="OL258" s="17"/>
      <c r="OM258" s="17"/>
      <c r="ON258" s="17"/>
      <c r="OO258" s="17"/>
      <c r="OP258" s="17"/>
      <c r="OQ258" s="17"/>
      <c r="OR258" s="17"/>
      <c r="OS258" s="17"/>
      <c r="OT258" s="17"/>
      <c r="OU258" s="17"/>
      <c r="OV258" s="17"/>
      <c r="OW258" s="17"/>
      <c r="OX258" s="17"/>
      <c r="OY258" s="17"/>
      <c r="OZ258" s="17"/>
      <c r="PA258" s="17"/>
      <c r="PB258" s="17"/>
      <c r="PC258" s="17"/>
      <c r="PD258" s="17"/>
      <c r="PE258" s="17"/>
      <c r="PF258" s="17"/>
      <c r="PG258" s="17"/>
      <c r="PH258" s="17"/>
      <c r="PI258" s="17"/>
      <c r="PJ258" s="17"/>
      <c r="PK258" s="17"/>
      <c r="PL258" s="17"/>
      <c r="PM258" s="17"/>
      <c r="PN258" s="17"/>
      <c r="PO258" s="17"/>
      <c r="PP258" s="17"/>
      <c r="PQ258" s="17"/>
      <c r="PR258" s="17"/>
      <c r="PS258" s="17"/>
      <c r="PT258" s="17"/>
      <c r="PU258" s="17"/>
      <c r="PV258" s="17"/>
      <c r="PW258" s="17"/>
      <c r="PX258" s="17"/>
      <c r="PY258" s="17"/>
      <c r="PZ258" s="17"/>
      <c r="QA258" s="17"/>
      <c r="QB258" s="17"/>
      <c r="QC258" s="17"/>
      <c r="QD258" s="17"/>
      <c r="QE258" s="17"/>
      <c r="QF258" s="17"/>
      <c r="QG258" s="17"/>
      <c r="QH258" s="17"/>
      <c r="QI258" s="17"/>
      <c r="QJ258" s="17"/>
      <c r="QK258" s="17"/>
      <c r="QL258" s="17"/>
      <c r="QM258" s="17"/>
      <c r="QN258" s="17"/>
      <c r="QO258" s="17"/>
      <c r="QP258" s="17"/>
      <c r="QQ258" s="17"/>
      <c r="QR258" s="17"/>
      <c r="QS258" s="17"/>
      <c r="QT258" s="17"/>
      <c r="QU258" s="17"/>
      <c r="QV258" s="17"/>
      <c r="QW258" s="17"/>
      <c r="QX258" s="17"/>
      <c r="QY258" s="17"/>
      <c r="QZ258" s="17"/>
      <c r="RA258" s="17"/>
      <c r="RB258" s="17"/>
      <c r="RC258" s="17"/>
      <c r="RD258" s="17"/>
      <c r="RE258" s="17"/>
      <c r="RF258" s="17"/>
      <c r="RG258" s="17"/>
      <c r="RH258" s="17"/>
      <c r="RI258" s="17"/>
      <c r="RJ258" s="17"/>
      <c r="RK258" s="17"/>
      <c r="RL258" s="17"/>
      <c r="RM258" s="17"/>
      <c r="RN258" s="17"/>
      <c r="RO258" s="17"/>
      <c r="RP258" s="17"/>
      <c r="RQ258" s="17"/>
      <c r="RR258" s="17"/>
      <c r="RS258" s="17"/>
      <c r="RT258" s="17"/>
      <c r="RU258" s="17"/>
      <c r="RV258" s="17"/>
      <c r="RW258" s="17"/>
      <c r="RX258" s="17"/>
      <c r="RY258" s="17"/>
      <c r="RZ258" s="17"/>
      <c r="SA258" s="17"/>
      <c r="SB258" s="17"/>
      <c r="SC258" s="17"/>
      <c r="SD258" s="17"/>
      <c r="SE258" s="17"/>
      <c r="SF258" s="17"/>
      <c r="SG258" s="17"/>
      <c r="SH258" s="17"/>
      <c r="SI258" s="17"/>
      <c r="SJ258" s="17"/>
      <c r="SK258" s="17"/>
      <c r="SL258" s="17"/>
      <c r="SM258" s="17"/>
      <c r="SN258" s="17"/>
      <c r="SO258" s="17"/>
      <c r="SP258" s="17"/>
      <c r="SQ258" s="17"/>
      <c r="SR258" s="17"/>
      <c r="SS258" s="17"/>
      <c r="ST258" s="17"/>
      <c r="SU258" s="17"/>
    </row>
    <row r="259" spans="1:515" s="41" customFormat="1" ht="103.5" customHeight="1" x14ac:dyDescent="0.25">
      <c r="A259" s="38"/>
      <c r="B259" s="43" t="s">
        <v>1280</v>
      </c>
      <c r="C259" s="4" t="s">
        <v>393</v>
      </c>
      <c r="D259" s="4" t="s">
        <v>394</v>
      </c>
      <c r="E259" s="7" t="s">
        <v>772</v>
      </c>
      <c r="F259" s="7" t="s">
        <v>395</v>
      </c>
      <c r="G259" s="4" t="s">
        <v>158</v>
      </c>
      <c r="H259" s="4" t="s">
        <v>74</v>
      </c>
      <c r="I259" s="4" t="s">
        <v>160</v>
      </c>
      <c r="J259" s="14">
        <v>45170</v>
      </c>
      <c r="K259" s="14">
        <v>45290</v>
      </c>
      <c r="L259" s="42">
        <f t="shared" si="18"/>
        <v>120</v>
      </c>
      <c r="M259" s="4" t="s">
        <v>70</v>
      </c>
      <c r="N259" s="4"/>
      <c r="O259" s="4"/>
      <c r="P259" s="4" t="s">
        <v>182</v>
      </c>
      <c r="Q259" s="4" t="s">
        <v>187</v>
      </c>
      <c r="R259" s="4" t="s">
        <v>29</v>
      </c>
      <c r="S259" s="4"/>
      <c r="T259" s="4" t="s">
        <v>31</v>
      </c>
      <c r="U259" s="4"/>
      <c r="V259" s="4"/>
      <c r="W259" s="4"/>
      <c r="X259" s="4"/>
      <c r="Y259" s="4"/>
      <c r="Z259" s="4"/>
      <c r="AA259" s="4"/>
      <c r="AB259" s="4"/>
      <c r="AC259" s="4"/>
      <c r="AD259" s="4"/>
      <c r="AE259" s="4" t="s">
        <v>126</v>
      </c>
      <c r="AF259" s="4" t="s">
        <v>761</v>
      </c>
      <c r="AG259" s="4"/>
      <c r="AH259" s="4"/>
      <c r="AI259" s="4"/>
      <c r="AJ259" s="4"/>
      <c r="AK259" s="4"/>
      <c r="AL259" s="4" t="s">
        <v>1032</v>
      </c>
      <c r="AM259" s="4" t="s">
        <v>242</v>
      </c>
      <c r="AN259" s="4" t="s">
        <v>166</v>
      </c>
      <c r="AO259" s="4"/>
      <c r="AP259" s="4"/>
      <c r="AQ259" s="4" t="s">
        <v>48</v>
      </c>
      <c r="AR259" s="4"/>
      <c r="AS259" s="4"/>
      <c r="AT259" s="4"/>
      <c r="AU259" s="4"/>
      <c r="AV259" s="4"/>
      <c r="AW259" s="4"/>
      <c r="AX259" s="4"/>
      <c r="AY259" s="4"/>
      <c r="AZ259" s="4"/>
      <c r="BA259" s="4"/>
      <c r="BB259" s="4"/>
      <c r="BC259" s="4"/>
      <c r="BD259" s="4"/>
      <c r="BE259" s="4"/>
      <c r="BF259" s="4"/>
      <c r="BG259" s="4"/>
      <c r="BH259" s="4" t="s">
        <v>59</v>
      </c>
      <c r="BI259" s="4"/>
      <c r="BJ259" s="4"/>
      <c r="BK259" s="4"/>
      <c r="BL259" s="4"/>
      <c r="BM259" s="4"/>
      <c r="BN259" s="4"/>
      <c r="BO259" s="38"/>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c r="DO259" s="17"/>
      <c r="DP259" s="17"/>
      <c r="DQ259" s="17"/>
      <c r="DR259" s="17"/>
      <c r="DS259" s="17"/>
      <c r="DT259" s="17"/>
      <c r="DU259" s="17"/>
      <c r="DV259" s="17"/>
      <c r="DW259" s="17"/>
      <c r="DX259" s="17"/>
      <c r="DY259" s="17"/>
      <c r="DZ259" s="17"/>
      <c r="EA259" s="17"/>
      <c r="EB259" s="17"/>
      <c r="EC259" s="17"/>
      <c r="ED259" s="17"/>
      <c r="EE259" s="17"/>
      <c r="EF259" s="17"/>
      <c r="EG259" s="17"/>
      <c r="EH259" s="17"/>
      <c r="EI259" s="17"/>
      <c r="EJ259" s="17"/>
      <c r="EK259" s="17"/>
      <c r="EL259" s="17"/>
      <c r="EM259" s="17"/>
      <c r="EN259" s="17"/>
      <c r="EO259" s="17"/>
      <c r="EP259" s="17"/>
      <c r="EQ259" s="17"/>
      <c r="ER259" s="17"/>
      <c r="ES259" s="17"/>
      <c r="ET259" s="17"/>
      <c r="EU259" s="17"/>
      <c r="EV259" s="17"/>
      <c r="EW259" s="17"/>
      <c r="EX259" s="17"/>
      <c r="EY259" s="17"/>
      <c r="EZ259" s="17"/>
      <c r="FA259" s="17"/>
      <c r="FB259" s="17"/>
      <c r="FC259" s="17"/>
      <c r="FD259" s="17"/>
      <c r="FE259" s="17"/>
      <c r="FF259" s="17"/>
      <c r="FG259" s="17"/>
      <c r="FH259" s="17"/>
      <c r="FI259" s="17"/>
      <c r="FJ259" s="17"/>
      <c r="FK259" s="17"/>
      <c r="FL259" s="17"/>
      <c r="FM259" s="17"/>
      <c r="FN259" s="17"/>
      <c r="FO259" s="17"/>
      <c r="FP259" s="17"/>
      <c r="FQ259" s="17"/>
      <c r="FR259" s="17"/>
      <c r="FS259" s="17"/>
      <c r="FT259" s="17"/>
      <c r="FU259" s="17"/>
      <c r="FV259" s="17"/>
      <c r="FW259" s="17"/>
      <c r="FX259" s="17"/>
      <c r="FY259" s="17"/>
      <c r="FZ259" s="17"/>
      <c r="GA259" s="17"/>
      <c r="GB259" s="17"/>
      <c r="GC259" s="17"/>
      <c r="GD259" s="17"/>
      <c r="GE259" s="17"/>
      <c r="GF259" s="17"/>
      <c r="GG259" s="17"/>
      <c r="GH259" s="17"/>
      <c r="GI259" s="17"/>
      <c r="GJ259" s="17"/>
      <c r="GK259" s="17"/>
      <c r="GL259" s="17"/>
      <c r="GM259" s="17"/>
      <c r="GN259" s="17"/>
      <c r="GO259" s="17"/>
      <c r="GP259" s="17"/>
      <c r="GQ259" s="17"/>
      <c r="GR259" s="17"/>
      <c r="GS259" s="17"/>
      <c r="GT259" s="17"/>
      <c r="GU259" s="17"/>
      <c r="GV259" s="17"/>
      <c r="GW259" s="17"/>
      <c r="GX259" s="17"/>
      <c r="GY259" s="17"/>
      <c r="GZ259" s="17"/>
      <c r="HA259" s="17"/>
      <c r="HB259" s="17"/>
      <c r="HC259" s="17"/>
      <c r="HD259" s="17"/>
      <c r="HE259" s="17"/>
      <c r="HF259" s="17"/>
      <c r="HG259" s="17"/>
      <c r="HH259" s="17"/>
      <c r="HI259" s="17"/>
      <c r="HJ259" s="17"/>
      <c r="HK259" s="17"/>
      <c r="HL259" s="17"/>
      <c r="HM259" s="17"/>
      <c r="HN259" s="17"/>
      <c r="HO259" s="17"/>
      <c r="HP259" s="17"/>
      <c r="HQ259" s="17"/>
      <c r="HR259" s="17"/>
      <c r="HS259" s="17"/>
      <c r="HT259" s="17"/>
      <c r="HU259" s="17"/>
      <c r="HV259" s="17"/>
      <c r="HW259" s="17"/>
      <c r="HX259" s="17"/>
      <c r="HY259" s="17"/>
      <c r="HZ259" s="17"/>
      <c r="IA259" s="17"/>
      <c r="IB259" s="17"/>
      <c r="IC259" s="17"/>
      <c r="ID259" s="17"/>
      <c r="IE259" s="17"/>
      <c r="IF259" s="17"/>
      <c r="IG259" s="17"/>
      <c r="IH259" s="17"/>
      <c r="II259" s="17"/>
      <c r="IJ259" s="17"/>
      <c r="IK259" s="17"/>
      <c r="IL259" s="17"/>
      <c r="IM259" s="17"/>
      <c r="IN259" s="17"/>
      <c r="IO259" s="17"/>
      <c r="IP259" s="17"/>
      <c r="IQ259" s="17"/>
      <c r="IR259" s="17"/>
      <c r="IS259" s="17"/>
      <c r="IT259" s="17"/>
      <c r="IU259" s="17"/>
      <c r="IV259" s="17"/>
      <c r="IW259" s="17"/>
      <c r="IX259" s="17"/>
      <c r="IY259" s="17"/>
      <c r="IZ259" s="17"/>
      <c r="JA259" s="17"/>
      <c r="JB259" s="17"/>
      <c r="JC259" s="17"/>
      <c r="JD259" s="17"/>
      <c r="JE259" s="17"/>
      <c r="JF259" s="17"/>
      <c r="JG259" s="17"/>
      <c r="JH259" s="17"/>
      <c r="JI259" s="17"/>
      <c r="JJ259" s="17"/>
      <c r="JK259" s="17"/>
      <c r="JL259" s="17"/>
      <c r="JM259" s="17"/>
      <c r="JN259" s="17"/>
      <c r="JO259" s="17"/>
      <c r="JP259" s="17"/>
      <c r="JQ259" s="17"/>
      <c r="JR259" s="17"/>
      <c r="JS259" s="17"/>
      <c r="JT259" s="17"/>
      <c r="JU259" s="17"/>
      <c r="JV259" s="17"/>
      <c r="JW259" s="17"/>
      <c r="JX259" s="17"/>
      <c r="JY259" s="17"/>
      <c r="JZ259" s="17"/>
      <c r="KA259" s="17"/>
      <c r="KB259" s="17"/>
      <c r="KC259" s="17"/>
      <c r="KD259" s="17"/>
      <c r="KE259" s="17"/>
      <c r="KF259" s="17"/>
      <c r="KG259" s="17"/>
      <c r="KH259" s="17"/>
      <c r="KI259" s="17"/>
      <c r="KJ259" s="17"/>
      <c r="KK259" s="17"/>
      <c r="KL259" s="17"/>
      <c r="KM259" s="17"/>
      <c r="KN259" s="17"/>
      <c r="KO259" s="17"/>
      <c r="KP259" s="17"/>
      <c r="KQ259" s="17"/>
      <c r="KR259" s="17"/>
      <c r="KS259" s="17"/>
      <c r="KT259" s="17"/>
      <c r="KU259" s="17"/>
      <c r="KV259" s="17"/>
      <c r="KW259" s="17"/>
      <c r="KX259" s="17"/>
      <c r="KY259" s="17"/>
      <c r="KZ259" s="17"/>
      <c r="LA259" s="17"/>
      <c r="LB259" s="17"/>
      <c r="LC259" s="17"/>
      <c r="LD259" s="17"/>
      <c r="LE259" s="17"/>
      <c r="LF259" s="17"/>
      <c r="LG259" s="17"/>
      <c r="LH259" s="17"/>
      <c r="LI259" s="17"/>
      <c r="LJ259" s="17"/>
      <c r="LK259" s="17"/>
      <c r="LL259" s="17"/>
      <c r="LM259" s="17"/>
      <c r="LN259" s="17"/>
      <c r="LO259" s="17"/>
      <c r="LP259" s="17"/>
      <c r="LQ259" s="17"/>
      <c r="LR259" s="17"/>
      <c r="LS259" s="17"/>
      <c r="LT259" s="17"/>
      <c r="LU259" s="17"/>
      <c r="LV259" s="17"/>
      <c r="LW259" s="17"/>
      <c r="LX259" s="17"/>
      <c r="LY259" s="17"/>
      <c r="LZ259" s="17"/>
      <c r="MA259" s="17"/>
      <c r="MB259" s="17"/>
      <c r="MC259" s="17"/>
      <c r="MD259" s="17"/>
      <c r="ME259" s="17"/>
      <c r="MF259" s="17"/>
      <c r="MG259" s="17"/>
      <c r="MH259" s="17"/>
      <c r="MI259" s="17"/>
      <c r="MJ259" s="17"/>
      <c r="MK259" s="17"/>
      <c r="ML259" s="17"/>
      <c r="MM259" s="17"/>
      <c r="MN259" s="17"/>
      <c r="MO259" s="17"/>
      <c r="MP259" s="17"/>
      <c r="MQ259" s="17"/>
      <c r="MR259" s="17"/>
      <c r="MS259" s="17"/>
      <c r="MT259" s="17"/>
      <c r="MU259" s="17"/>
      <c r="MV259" s="17"/>
      <c r="MW259" s="17"/>
      <c r="MX259" s="17"/>
      <c r="MY259" s="17"/>
      <c r="MZ259" s="17"/>
      <c r="NA259" s="17"/>
      <c r="NB259" s="17"/>
      <c r="NC259" s="17"/>
      <c r="ND259" s="17"/>
      <c r="NE259" s="17"/>
      <c r="NF259" s="17"/>
      <c r="NG259" s="17"/>
      <c r="NH259" s="17"/>
      <c r="NI259" s="17"/>
      <c r="NJ259" s="17"/>
      <c r="NK259" s="17"/>
      <c r="NL259" s="17"/>
      <c r="NM259" s="17"/>
      <c r="NN259" s="17"/>
      <c r="NO259" s="17"/>
      <c r="NP259" s="17"/>
      <c r="NQ259" s="17"/>
      <c r="NR259" s="17"/>
      <c r="NS259" s="17"/>
      <c r="NT259" s="17"/>
      <c r="NU259" s="17"/>
      <c r="NV259" s="17"/>
      <c r="NW259" s="17"/>
      <c r="NX259" s="17"/>
      <c r="NY259" s="17"/>
      <c r="NZ259" s="17"/>
      <c r="OA259" s="17"/>
      <c r="OB259" s="17"/>
      <c r="OC259" s="17"/>
      <c r="OD259" s="17"/>
      <c r="OE259" s="17"/>
      <c r="OF259" s="17"/>
      <c r="OG259" s="17"/>
      <c r="OH259" s="17"/>
      <c r="OI259" s="17"/>
      <c r="OJ259" s="17"/>
      <c r="OK259" s="17"/>
      <c r="OL259" s="17"/>
      <c r="OM259" s="17"/>
      <c r="ON259" s="17"/>
      <c r="OO259" s="17"/>
      <c r="OP259" s="17"/>
      <c r="OQ259" s="17"/>
      <c r="OR259" s="17"/>
      <c r="OS259" s="17"/>
      <c r="OT259" s="17"/>
      <c r="OU259" s="17"/>
      <c r="OV259" s="17"/>
      <c r="OW259" s="17"/>
      <c r="OX259" s="17"/>
      <c r="OY259" s="17"/>
      <c r="OZ259" s="17"/>
      <c r="PA259" s="17"/>
      <c r="PB259" s="17"/>
      <c r="PC259" s="17"/>
      <c r="PD259" s="17"/>
      <c r="PE259" s="17"/>
      <c r="PF259" s="17"/>
      <c r="PG259" s="17"/>
      <c r="PH259" s="17"/>
      <c r="PI259" s="17"/>
      <c r="PJ259" s="17"/>
      <c r="PK259" s="17"/>
      <c r="PL259" s="17"/>
      <c r="PM259" s="17"/>
      <c r="PN259" s="17"/>
      <c r="PO259" s="17"/>
      <c r="PP259" s="17"/>
      <c r="PQ259" s="17"/>
      <c r="PR259" s="17"/>
      <c r="PS259" s="17"/>
      <c r="PT259" s="17"/>
      <c r="PU259" s="17"/>
      <c r="PV259" s="17"/>
      <c r="PW259" s="17"/>
      <c r="PX259" s="17"/>
      <c r="PY259" s="17"/>
      <c r="PZ259" s="17"/>
      <c r="QA259" s="17"/>
      <c r="QB259" s="17"/>
      <c r="QC259" s="17"/>
      <c r="QD259" s="17"/>
      <c r="QE259" s="17"/>
      <c r="QF259" s="17"/>
      <c r="QG259" s="17"/>
      <c r="QH259" s="17"/>
      <c r="QI259" s="17"/>
      <c r="QJ259" s="17"/>
      <c r="QK259" s="17"/>
      <c r="QL259" s="17"/>
      <c r="QM259" s="17"/>
      <c r="QN259" s="17"/>
      <c r="QO259" s="17"/>
      <c r="QP259" s="17"/>
      <c r="QQ259" s="17"/>
      <c r="QR259" s="17"/>
      <c r="QS259" s="17"/>
      <c r="QT259" s="17"/>
      <c r="QU259" s="17"/>
      <c r="QV259" s="17"/>
      <c r="QW259" s="17"/>
      <c r="QX259" s="17"/>
      <c r="QY259" s="17"/>
      <c r="QZ259" s="17"/>
      <c r="RA259" s="17"/>
      <c r="RB259" s="17"/>
      <c r="RC259" s="17"/>
      <c r="RD259" s="17"/>
      <c r="RE259" s="17"/>
      <c r="RF259" s="17"/>
      <c r="RG259" s="17"/>
      <c r="RH259" s="17"/>
      <c r="RI259" s="17"/>
      <c r="RJ259" s="17"/>
      <c r="RK259" s="17"/>
      <c r="RL259" s="17"/>
      <c r="RM259" s="17"/>
      <c r="RN259" s="17"/>
      <c r="RO259" s="17"/>
      <c r="RP259" s="17"/>
      <c r="RQ259" s="17"/>
      <c r="RR259" s="17"/>
      <c r="RS259" s="17"/>
      <c r="RT259" s="17"/>
      <c r="RU259" s="17"/>
      <c r="RV259" s="17"/>
      <c r="RW259" s="17"/>
      <c r="RX259" s="17"/>
      <c r="RY259" s="17"/>
      <c r="RZ259" s="17"/>
      <c r="SA259" s="17"/>
      <c r="SB259" s="17"/>
      <c r="SC259" s="17"/>
      <c r="SD259" s="17"/>
      <c r="SE259" s="17"/>
      <c r="SF259" s="17"/>
      <c r="SG259" s="17"/>
      <c r="SH259" s="17"/>
      <c r="SI259" s="17"/>
      <c r="SJ259" s="17"/>
      <c r="SK259" s="17"/>
      <c r="SL259" s="17"/>
      <c r="SM259" s="17"/>
      <c r="SN259" s="17"/>
      <c r="SO259" s="17"/>
      <c r="SP259" s="17"/>
      <c r="SQ259" s="17"/>
      <c r="SR259" s="17"/>
      <c r="SS259" s="17"/>
      <c r="ST259" s="17"/>
      <c r="SU259" s="17"/>
    </row>
    <row r="260" spans="1:515" s="41" customFormat="1" ht="103.5" customHeight="1" x14ac:dyDescent="0.25">
      <c r="A260" s="38"/>
      <c r="B260" s="43" t="s">
        <v>1281</v>
      </c>
      <c r="C260" s="4" t="s">
        <v>399</v>
      </c>
      <c r="D260" s="4" t="s">
        <v>397</v>
      </c>
      <c r="E260" s="7" t="s">
        <v>398</v>
      </c>
      <c r="F260" s="7" t="s">
        <v>398</v>
      </c>
      <c r="G260" s="4" t="s">
        <v>158</v>
      </c>
      <c r="H260" s="4" t="s">
        <v>74</v>
      </c>
      <c r="I260" s="4" t="s">
        <v>160</v>
      </c>
      <c r="J260" s="14">
        <v>45170</v>
      </c>
      <c r="K260" s="14">
        <v>45290</v>
      </c>
      <c r="L260" s="42">
        <f t="shared" si="18"/>
        <v>120</v>
      </c>
      <c r="M260" s="4" t="s">
        <v>70</v>
      </c>
      <c r="N260" s="4"/>
      <c r="O260" s="4"/>
      <c r="P260" s="4" t="s">
        <v>182</v>
      </c>
      <c r="Q260" s="4" t="s">
        <v>187</v>
      </c>
      <c r="R260" s="4" t="s">
        <v>29</v>
      </c>
      <c r="S260" s="4"/>
      <c r="T260" s="4" t="s">
        <v>31</v>
      </c>
      <c r="U260" s="4"/>
      <c r="V260" s="4"/>
      <c r="W260" s="4"/>
      <c r="X260" s="4"/>
      <c r="Y260" s="4"/>
      <c r="Z260" s="4"/>
      <c r="AA260" s="4"/>
      <c r="AB260" s="4"/>
      <c r="AC260" s="4"/>
      <c r="AD260" s="4"/>
      <c r="AE260" s="4" t="s">
        <v>126</v>
      </c>
      <c r="AF260" s="4" t="s">
        <v>199</v>
      </c>
      <c r="AG260" s="4"/>
      <c r="AH260" s="4"/>
      <c r="AI260" s="4"/>
      <c r="AJ260" s="4"/>
      <c r="AK260" s="4"/>
      <c r="AL260" s="4" t="s">
        <v>1032</v>
      </c>
      <c r="AM260" s="4" t="s">
        <v>154</v>
      </c>
      <c r="AN260" s="4" t="s">
        <v>167</v>
      </c>
      <c r="AO260" s="4"/>
      <c r="AP260" s="4"/>
      <c r="AQ260" s="4" t="s">
        <v>48</v>
      </c>
      <c r="AR260" s="4"/>
      <c r="AS260" s="4"/>
      <c r="AT260" s="4"/>
      <c r="AU260" s="4"/>
      <c r="AV260" s="4"/>
      <c r="AW260" s="4"/>
      <c r="AX260" s="4"/>
      <c r="AY260" s="4"/>
      <c r="AZ260" s="4"/>
      <c r="BA260" s="4"/>
      <c r="BB260" s="4"/>
      <c r="BC260" s="4"/>
      <c r="BD260" s="4"/>
      <c r="BE260" s="4"/>
      <c r="BF260" s="4"/>
      <c r="BG260" s="4"/>
      <c r="BH260" s="4" t="s">
        <v>59</v>
      </c>
      <c r="BI260" s="4"/>
      <c r="BJ260" s="4"/>
      <c r="BK260" s="4"/>
      <c r="BL260" s="4"/>
      <c r="BM260" s="4"/>
      <c r="BN260" s="4"/>
      <c r="BO260" s="38"/>
      <c r="BP260" s="17"/>
      <c r="BQ260" s="17"/>
      <c r="BR260" s="17"/>
      <c r="BS260" s="17"/>
      <c r="BT260" s="17"/>
      <c r="BU260" s="17"/>
      <c r="BV260" s="17"/>
      <c r="BW260" s="17"/>
      <c r="BX260" s="17"/>
      <c r="BY260" s="17"/>
      <c r="BZ260" s="17"/>
      <c r="CA260" s="17"/>
      <c r="CB260" s="17"/>
      <c r="CC260" s="17"/>
      <c r="CD260" s="17"/>
      <c r="CE260" s="17"/>
      <c r="CF260" s="17"/>
      <c r="CG260" s="17"/>
      <c r="CH260" s="17"/>
      <c r="CI260" s="17"/>
      <c r="CJ260" s="17"/>
      <c r="CK260" s="17"/>
      <c r="CL260" s="17"/>
      <c r="CM260" s="17"/>
      <c r="CN260" s="17"/>
      <c r="CO260" s="17"/>
      <c r="CP260" s="17"/>
      <c r="CQ260" s="17"/>
      <c r="CR260" s="17"/>
      <c r="CS260" s="17"/>
      <c r="CT260" s="17"/>
      <c r="CU260" s="17"/>
      <c r="CV260" s="17"/>
      <c r="CW260" s="17"/>
      <c r="CX260" s="17"/>
      <c r="CY260" s="17"/>
      <c r="CZ260" s="17"/>
      <c r="DA260" s="17"/>
      <c r="DB260" s="17"/>
      <c r="DC260" s="17"/>
      <c r="DD260" s="17"/>
      <c r="DE260" s="17"/>
      <c r="DF260" s="17"/>
      <c r="DG260" s="17"/>
      <c r="DH260" s="17"/>
      <c r="DI260" s="17"/>
      <c r="DJ260" s="17"/>
      <c r="DK260" s="17"/>
      <c r="DL260" s="17"/>
      <c r="DM260" s="17"/>
      <c r="DN260" s="17"/>
      <c r="DO260" s="17"/>
      <c r="DP260" s="17"/>
      <c r="DQ260" s="17"/>
      <c r="DR260" s="17"/>
      <c r="DS260" s="17"/>
      <c r="DT260" s="17"/>
      <c r="DU260" s="17"/>
      <c r="DV260" s="17"/>
      <c r="DW260" s="17"/>
      <c r="DX260" s="17"/>
      <c r="DY260" s="17"/>
      <c r="DZ260" s="17"/>
      <c r="EA260" s="17"/>
      <c r="EB260" s="17"/>
      <c r="EC260" s="17"/>
      <c r="ED260" s="17"/>
      <c r="EE260" s="17"/>
      <c r="EF260" s="17"/>
      <c r="EG260" s="17"/>
      <c r="EH260" s="17"/>
      <c r="EI260" s="17"/>
      <c r="EJ260" s="17"/>
      <c r="EK260" s="17"/>
      <c r="EL260" s="17"/>
      <c r="EM260" s="17"/>
      <c r="EN260" s="17"/>
      <c r="EO260" s="17"/>
      <c r="EP260" s="17"/>
      <c r="EQ260" s="17"/>
      <c r="ER260" s="17"/>
      <c r="ES260" s="17"/>
      <c r="ET260" s="17"/>
      <c r="EU260" s="17"/>
      <c r="EV260" s="17"/>
      <c r="EW260" s="17"/>
      <c r="EX260" s="17"/>
      <c r="EY260" s="17"/>
      <c r="EZ260" s="17"/>
      <c r="FA260" s="17"/>
      <c r="FB260" s="17"/>
      <c r="FC260" s="17"/>
      <c r="FD260" s="17"/>
      <c r="FE260" s="17"/>
      <c r="FF260" s="17"/>
      <c r="FG260" s="17"/>
      <c r="FH260" s="17"/>
      <c r="FI260" s="17"/>
      <c r="FJ260" s="17"/>
      <c r="FK260" s="17"/>
      <c r="FL260" s="17"/>
      <c r="FM260" s="17"/>
      <c r="FN260" s="17"/>
      <c r="FO260" s="17"/>
      <c r="FP260" s="17"/>
      <c r="FQ260" s="17"/>
      <c r="FR260" s="17"/>
      <c r="FS260" s="17"/>
      <c r="FT260" s="17"/>
      <c r="FU260" s="17"/>
      <c r="FV260" s="17"/>
      <c r="FW260" s="17"/>
      <c r="FX260" s="17"/>
      <c r="FY260" s="17"/>
      <c r="FZ260" s="17"/>
      <c r="GA260" s="17"/>
      <c r="GB260" s="17"/>
      <c r="GC260" s="17"/>
      <c r="GD260" s="17"/>
      <c r="GE260" s="17"/>
      <c r="GF260" s="17"/>
      <c r="GG260" s="17"/>
      <c r="GH260" s="17"/>
      <c r="GI260" s="17"/>
      <c r="GJ260" s="17"/>
      <c r="GK260" s="17"/>
      <c r="GL260" s="17"/>
      <c r="GM260" s="17"/>
      <c r="GN260" s="17"/>
      <c r="GO260" s="17"/>
      <c r="GP260" s="17"/>
      <c r="GQ260" s="17"/>
      <c r="GR260" s="17"/>
      <c r="GS260" s="17"/>
      <c r="GT260" s="17"/>
      <c r="GU260" s="17"/>
      <c r="GV260" s="17"/>
      <c r="GW260" s="17"/>
      <c r="GX260" s="17"/>
      <c r="GY260" s="17"/>
      <c r="GZ260" s="17"/>
      <c r="HA260" s="17"/>
      <c r="HB260" s="17"/>
      <c r="HC260" s="17"/>
      <c r="HD260" s="17"/>
      <c r="HE260" s="17"/>
      <c r="HF260" s="17"/>
      <c r="HG260" s="17"/>
      <c r="HH260" s="17"/>
      <c r="HI260" s="17"/>
      <c r="HJ260" s="17"/>
      <c r="HK260" s="17"/>
      <c r="HL260" s="17"/>
      <c r="HM260" s="17"/>
      <c r="HN260" s="17"/>
      <c r="HO260" s="17"/>
      <c r="HP260" s="17"/>
      <c r="HQ260" s="17"/>
      <c r="HR260" s="17"/>
      <c r="HS260" s="17"/>
      <c r="HT260" s="17"/>
      <c r="HU260" s="17"/>
      <c r="HV260" s="17"/>
      <c r="HW260" s="17"/>
      <c r="HX260" s="17"/>
      <c r="HY260" s="17"/>
      <c r="HZ260" s="17"/>
      <c r="IA260" s="17"/>
      <c r="IB260" s="17"/>
      <c r="IC260" s="17"/>
      <c r="ID260" s="17"/>
      <c r="IE260" s="17"/>
      <c r="IF260" s="17"/>
      <c r="IG260" s="17"/>
      <c r="IH260" s="17"/>
      <c r="II260" s="17"/>
      <c r="IJ260" s="17"/>
      <c r="IK260" s="17"/>
      <c r="IL260" s="17"/>
      <c r="IM260" s="17"/>
      <c r="IN260" s="17"/>
      <c r="IO260" s="17"/>
      <c r="IP260" s="17"/>
      <c r="IQ260" s="17"/>
      <c r="IR260" s="17"/>
      <c r="IS260" s="17"/>
      <c r="IT260" s="17"/>
      <c r="IU260" s="17"/>
      <c r="IV260" s="17"/>
      <c r="IW260" s="17"/>
      <c r="IX260" s="17"/>
      <c r="IY260" s="17"/>
      <c r="IZ260" s="17"/>
      <c r="JA260" s="17"/>
      <c r="JB260" s="17"/>
      <c r="JC260" s="17"/>
      <c r="JD260" s="17"/>
      <c r="JE260" s="17"/>
      <c r="JF260" s="17"/>
      <c r="JG260" s="17"/>
      <c r="JH260" s="17"/>
      <c r="JI260" s="17"/>
      <c r="JJ260" s="17"/>
      <c r="JK260" s="17"/>
      <c r="JL260" s="17"/>
      <c r="JM260" s="17"/>
      <c r="JN260" s="17"/>
      <c r="JO260" s="17"/>
      <c r="JP260" s="17"/>
      <c r="JQ260" s="17"/>
      <c r="JR260" s="17"/>
      <c r="JS260" s="17"/>
      <c r="JT260" s="17"/>
      <c r="JU260" s="17"/>
      <c r="JV260" s="17"/>
      <c r="JW260" s="17"/>
      <c r="JX260" s="17"/>
      <c r="JY260" s="17"/>
      <c r="JZ260" s="17"/>
      <c r="KA260" s="17"/>
      <c r="KB260" s="17"/>
      <c r="KC260" s="17"/>
      <c r="KD260" s="17"/>
      <c r="KE260" s="17"/>
      <c r="KF260" s="17"/>
      <c r="KG260" s="17"/>
      <c r="KH260" s="17"/>
      <c r="KI260" s="17"/>
      <c r="KJ260" s="17"/>
      <c r="KK260" s="17"/>
      <c r="KL260" s="17"/>
      <c r="KM260" s="17"/>
      <c r="KN260" s="17"/>
      <c r="KO260" s="17"/>
      <c r="KP260" s="17"/>
      <c r="KQ260" s="17"/>
      <c r="KR260" s="17"/>
      <c r="KS260" s="17"/>
      <c r="KT260" s="17"/>
      <c r="KU260" s="17"/>
      <c r="KV260" s="17"/>
      <c r="KW260" s="17"/>
      <c r="KX260" s="17"/>
      <c r="KY260" s="17"/>
      <c r="KZ260" s="17"/>
      <c r="LA260" s="17"/>
      <c r="LB260" s="17"/>
      <c r="LC260" s="17"/>
      <c r="LD260" s="17"/>
      <c r="LE260" s="17"/>
      <c r="LF260" s="17"/>
      <c r="LG260" s="17"/>
      <c r="LH260" s="17"/>
      <c r="LI260" s="17"/>
      <c r="LJ260" s="17"/>
      <c r="LK260" s="17"/>
      <c r="LL260" s="17"/>
      <c r="LM260" s="17"/>
      <c r="LN260" s="17"/>
      <c r="LO260" s="17"/>
      <c r="LP260" s="17"/>
      <c r="LQ260" s="17"/>
      <c r="LR260" s="17"/>
      <c r="LS260" s="17"/>
      <c r="LT260" s="17"/>
      <c r="LU260" s="17"/>
      <c r="LV260" s="17"/>
      <c r="LW260" s="17"/>
      <c r="LX260" s="17"/>
      <c r="LY260" s="17"/>
      <c r="LZ260" s="17"/>
      <c r="MA260" s="17"/>
      <c r="MB260" s="17"/>
      <c r="MC260" s="17"/>
      <c r="MD260" s="17"/>
      <c r="ME260" s="17"/>
      <c r="MF260" s="17"/>
      <c r="MG260" s="17"/>
      <c r="MH260" s="17"/>
      <c r="MI260" s="17"/>
      <c r="MJ260" s="17"/>
      <c r="MK260" s="17"/>
      <c r="ML260" s="17"/>
      <c r="MM260" s="17"/>
      <c r="MN260" s="17"/>
      <c r="MO260" s="17"/>
      <c r="MP260" s="17"/>
      <c r="MQ260" s="17"/>
      <c r="MR260" s="17"/>
      <c r="MS260" s="17"/>
      <c r="MT260" s="17"/>
      <c r="MU260" s="17"/>
      <c r="MV260" s="17"/>
      <c r="MW260" s="17"/>
      <c r="MX260" s="17"/>
      <c r="MY260" s="17"/>
      <c r="MZ260" s="17"/>
      <c r="NA260" s="17"/>
      <c r="NB260" s="17"/>
      <c r="NC260" s="17"/>
      <c r="ND260" s="17"/>
      <c r="NE260" s="17"/>
      <c r="NF260" s="17"/>
      <c r="NG260" s="17"/>
      <c r="NH260" s="17"/>
      <c r="NI260" s="17"/>
      <c r="NJ260" s="17"/>
      <c r="NK260" s="17"/>
      <c r="NL260" s="17"/>
      <c r="NM260" s="17"/>
      <c r="NN260" s="17"/>
      <c r="NO260" s="17"/>
      <c r="NP260" s="17"/>
      <c r="NQ260" s="17"/>
      <c r="NR260" s="17"/>
      <c r="NS260" s="17"/>
      <c r="NT260" s="17"/>
      <c r="NU260" s="17"/>
      <c r="NV260" s="17"/>
      <c r="NW260" s="17"/>
      <c r="NX260" s="17"/>
      <c r="NY260" s="17"/>
      <c r="NZ260" s="17"/>
      <c r="OA260" s="17"/>
      <c r="OB260" s="17"/>
      <c r="OC260" s="17"/>
      <c r="OD260" s="17"/>
      <c r="OE260" s="17"/>
      <c r="OF260" s="17"/>
      <c r="OG260" s="17"/>
      <c r="OH260" s="17"/>
      <c r="OI260" s="17"/>
      <c r="OJ260" s="17"/>
      <c r="OK260" s="17"/>
      <c r="OL260" s="17"/>
      <c r="OM260" s="17"/>
      <c r="ON260" s="17"/>
      <c r="OO260" s="17"/>
      <c r="OP260" s="17"/>
      <c r="OQ260" s="17"/>
      <c r="OR260" s="17"/>
      <c r="OS260" s="17"/>
      <c r="OT260" s="17"/>
      <c r="OU260" s="17"/>
      <c r="OV260" s="17"/>
      <c r="OW260" s="17"/>
      <c r="OX260" s="17"/>
      <c r="OY260" s="17"/>
      <c r="OZ260" s="17"/>
      <c r="PA260" s="17"/>
      <c r="PB260" s="17"/>
      <c r="PC260" s="17"/>
      <c r="PD260" s="17"/>
      <c r="PE260" s="17"/>
      <c r="PF260" s="17"/>
      <c r="PG260" s="17"/>
      <c r="PH260" s="17"/>
      <c r="PI260" s="17"/>
      <c r="PJ260" s="17"/>
      <c r="PK260" s="17"/>
      <c r="PL260" s="17"/>
      <c r="PM260" s="17"/>
      <c r="PN260" s="17"/>
      <c r="PO260" s="17"/>
      <c r="PP260" s="17"/>
      <c r="PQ260" s="17"/>
      <c r="PR260" s="17"/>
      <c r="PS260" s="17"/>
      <c r="PT260" s="17"/>
      <c r="PU260" s="17"/>
      <c r="PV260" s="17"/>
      <c r="PW260" s="17"/>
      <c r="PX260" s="17"/>
      <c r="PY260" s="17"/>
      <c r="PZ260" s="17"/>
      <c r="QA260" s="17"/>
      <c r="QB260" s="17"/>
      <c r="QC260" s="17"/>
      <c r="QD260" s="17"/>
      <c r="QE260" s="17"/>
      <c r="QF260" s="17"/>
      <c r="QG260" s="17"/>
      <c r="QH260" s="17"/>
      <c r="QI260" s="17"/>
      <c r="QJ260" s="17"/>
      <c r="QK260" s="17"/>
      <c r="QL260" s="17"/>
      <c r="QM260" s="17"/>
      <c r="QN260" s="17"/>
      <c r="QO260" s="17"/>
      <c r="QP260" s="17"/>
      <c r="QQ260" s="17"/>
      <c r="QR260" s="17"/>
      <c r="QS260" s="17"/>
      <c r="QT260" s="17"/>
      <c r="QU260" s="17"/>
      <c r="QV260" s="17"/>
      <c r="QW260" s="17"/>
      <c r="QX260" s="17"/>
      <c r="QY260" s="17"/>
      <c r="QZ260" s="17"/>
      <c r="RA260" s="17"/>
      <c r="RB260" s="17"/>
      <c r="RC260" s="17"/>
      <c r="RD260" s="17"/>
      <c r="RE260" s="17"/>
      <c r="RF260" s="17"/>
      <c r="RG260" s="17"/>
      <c r="RH260" s="17"/>
      <c r="RI260" s="17"/>
      <c r="RJ260" s="17"/>
      <c r="RK260" s="17"/>
      <c r="RL260" s="17"/>
      <c r="RM260" s="17"/>
      <c r="RN260" s="17"/>
      <c r="RO260" s="17"/>
      <c r="RP260" s="17"/>
      <c r="RQ260" s="17"/>
      <c r="RR260" s="17"/>
      <c r="RS260" s="17"/>
      <c r="RT260" s="17"/>
      <c r="RU260" s="17"/>
      <c r="RV260" s="17"/>
      <c r="RW260" s="17"/>
      <c r="RX260" s="17"/>
      <c r="RY260" s="17"/>
      <c r="RZ260" s="17"/>
      <c r="SA260" s="17"/>
      <c r="SB260" s="17"/>
      <c r="SC260" s="17"/>
      <c r="SD260" s="17"/>
      <c r="SE260" s="17"/>
      <c r="SF260" s="17"/>
      <c r="SG260" s="17"/>
      <c r="SH260" s="17"/>
      <c r="SI260" s="17"/>
      <c r="SJ260" s="17"/>
      <c r="SK260" s="17"/>
      <c r="SL260" s="17"/>
      <c r="SM260" s="17"/>
      <c r="SN260" s="17"/>
      <c r="SO260" s="17"/>
      <c r="SP260" s="17"/>
      <c r="SQ260" s="17"/>
      <c r="SR260" s="17"/>
      <c r="SS260" s="17"/>
      <c r="ST260" s="17"/>
      <c r="SU260" s="17"/>
    </row>
    <row r="261" spans="1:515" s="41" customFormat="1" ht="103.5" customHeight="1" x14ac:dyDescent="0.25">
      <c r="A261" s="38"/>
      <c r="B261" s="43" t="s">
        <v>1282</v>
      </c>
      <c r="C261" s="4" t="s">
        <v>404</v>
      </c>
      <c r="D261" s="4" t="s">
        <v>405</v>
      </c>
      <c r="E261" s="7" t="s">
        <v>406</v>
      </c>
      <c r="F261" s="7" t="s">
        <v>773</v>
      </c>
      <c r="G261" s="4" t="s">
        <v>158</v>
      </c>
      <c r="H261" s="4" t="s">
        <v>74</v>
      </c>
      <c r="I261" s="4" t="s">
        <v>160</v>
      </c>
      <c r="J261" s="14">
        <v>45047</v>
      </c>
      <c r="K261" s="14">
        <v>45076</v>
      </c>
      <c r="L261" s="42">
        <f t="shared" si="18"/>
        <v>29</v>
      </c>
      <c r="M261" s="4" t="s">
        <v>70</v>
      </c>
      <c r="N261" s="4"/>
      <c r="O261" s="4"/>
      <c r="P261" s="4" t="s">
        <v>182</v>
      </c>
      <c r="Q261" s="4" t="s">
        <v>187</v>
      </c>
      <c r="R261" s="4" t="s">
        <v>29</v>
      </c>
      <c r="S261" s="4"/>
      <c r="T261" s="4" t="s">
        <v>31</v>
      </c>
      <c r="U261" s="4"/>
      <c r="V261" s="4"/>
      <c r="W261" s="4"/>
      <c r="X261" s="4"/>
      <c r="Y261" s="4"/>
      <c r="Z261" s="4"/>
      <c r="AA261" s="4"/>
      <c r="AB261" s="4"/>
      <c r="AC261" s="4"/>
      <c r="AD261" s="4"/>
      <c r="AE261" s="4" t="s">
        <v>126</v>
      </c>
      <c r="AF261" s="4" t="s">
        <v>199</v>
      </c>
      <c r="AG261" s="4"/>
      <c r="AH261" s="4"/>
      <c r="AI261" s="4"/>
      <c r="AJ261" s="4"/>
      <c r="AK261" s="4"/>
      <c r="AL261" s="4" t="s">
        <v>1032</v>
      </c>
      <c r="AM261" s="4" t="s">
        <v>242</v>
      </c>
      <c r="AN261" s="4" t="s">
        <v>167</v>
      </c>
      <c r="AO261" s="4"/>
      <c r="AP261" s="4"/>
      <c r="AQ261" s="4" t="s">
        <v>48</v>
      </c>
      <c r="AR261" s="4"/>
      <c r="AS261" s="4"/>
      <c r="AT261" s="4"/>
      <c r="AU261" s="4"/>
      <c r="AV261" s="4"/>
      <c r="AW261" s="4"/>
      <c r="AX261" s="4"/>
      <c r="AY261" s="4"/>
      <c r="AZ261" s="4"/>
      <c r="BA261" s="4"/>
      <c r="BB261" s="4"/>
      <c r="BC261" s="4"/>
      <c r="BD261" s="4"/>
      <c r="BE261" s="4"/>
      <c r="BF261" s="4"/>
      <c r="BG261" s="4"/>
      <c r="BH261" s="4" t="s">
        <v>59</v>
      </c>
      <c r="BI261" s="4"/>
      <c r="BJ261" s="4"/>
      <c r="BK261" s="4"/>
      <c r="BL261" s="4"/>
      <c r="BM261" s="4"/>
      <c r="BN261" s="4"/>
      <c r="BO261" s="38"/>
      <c r="BP261" s="17"/>
      <c r="BQ261" s="17"/>
      <c r="BR261" s="17"/>
      <c r="BS261" s="17"/>
      <c r="BT261" s="17"/>
      <c r="BU261" s="17"/>
      <c r="BV261" s="17"/>
      <c r="BW261" s="17"/>
      <c r="BX261" s="17"/>
      <c r="BY261" s="17"/>
      <c r="BZ261" s="17"/>
      <c r="CA261" s="17"/>
      <c r="CB261" s="17"/>
      <c r="CC261" s="17"/>
      <c r="CD261" s="17"/>
      <c r="CE261" s="17"/>
      <c r="CF261" s="17"/>
      <c r="CG261" s="17"/>
      <c r="CH261" s="17"/>
      <c r="CI261" s="17"/>
      <c r="CJ261" s="17"/>
      <c r="CK261" s="17"/>
      <c r="CL261" s="17"/>
      <c r="CM261" s="17"/>
      <c r="CN261" s="17"/>
      <c r="CO261" s="17"/>
      <c r="CP261" s="17"/>
      <c r="CQ261" s="17"/>
      <c r="CR261" s="17"/>
      <c r="CS261" s="17"/>
      <c r="CT261" s="17"/>
      <c r="CU261" s="17"/>
      <c r="CV261" s="17"/>
      <c r="CW261" s="17"/>
      <c r="CX261" s="17"/>
      <c r="CY261" s="17"/>
      <c r="CZ261" s="17"/>
      <c r="DA261" s="17"/>
      <c r="DB261" s="17"/>
      <c r="DC261" s="17"/>
      <c r="DD261" s="17"/>
      <c r="DE261" s="17"/>
      <c r="DF261" s="17"/>
      <c r="DG261" s="17"/>
      <c r="DH261" s="17"/>
      <c r="DI261" s="17"/>
      <c r="DJ261" s="17"/>
      <c r="DK261" s="17"/>
      <c r="DL261" s="17"/>
      <c r="DM261" s="17"/>
      <c r="DN261" s="17"/>
      <c r="DO261" s="17"/>
      <c r="DP261" s="17"/>
      <c r="DQ261" s="17"/>
      <c r="DR261" s="17"/>
      <c r="DS261" s="17"/>
      <c r="DT261" s="17"/>
      <c r="DU261" s="17"/>
      <c r="DV261" s="17"/>
      <c r="DW261" s="17"/>
      <c r="DX261" s="17"/>
      <c r="DY261" s="17"/>
      <c r="DZ261" s="17"/>
      <c r="EA261" s="17"/>
      <c r="EB261" s="17"/>
      <c r="EC261" s="17"/>
      <c r="ED261" s="17"/>
      <c r="EE261" s="17"/>
      <c r="EF261" s="17"/>
      <c r="EG261" s="17"/>
      <c r="EH261" s="17"/>
      <c r="EI261" s="17"/>
      <c r="EJ261" s="17"/>
      <c r="EK261" s="17"/>
      <c r="EL261" s="17"/>
      <c r="EM261" s="17"/>
      <c r="EN261" s="17"/>
      <c r="EO261" s="17"/>
      <c r="EP261" s="17"/>
      <c r="EQ261" s="17"/>
      <c r="ER261" s="17"/>
      <c r="ES261" s="17"/>
      <c r="ET261" s="17"/>
      <c r="EU261" s="17"/>
      <c r="EV261" s="17"/>
      <c r="EW261" s="17"/>
      <c r="EX261" s="17"/>
      <c r="EY261" s="17"/>
      <c r="EZ261" s="17"/>
      <c r="FA261" s="17"/>
      <c r="FB261" s="17"/>
      <c r="FC261" s="17"/>
      <c r="FD261" s="17"/>
      <c r="FE261" s="17"/>
      <c r="FF261" s="17"/>
      <c r="FG261" s="17"/>
      <c r="FH261" s="17"/>
      <c r="FI261" s="17"/>
      <c r="FJ261" s="17"/>
      <c r="FK261" s="17"/>
      <c r="FL261" s="17"/>
      <c r="FM261" s="17"/>
      <c r="FN261" s="17"/>
      <c r="FO261" s="17"/>
      <c r="FP261" s="17"/>
      <c r="FQ261" s="17"/>
      <c r="FR261" s="17"/>
      <c r="FS261" s="17"/>
      <c r="FT261" s="17"/>
      <c r="FU261" s="17"/>
      <c r="FV261" s="17"/>
      <c r="FW261" s="17"/>
      <c r="FX261" s="17"/>
      <c r="FY261" s="17"/>
      <c r="FZ261" s="17"/>
      <c r="GA261" s="17"/>
      <c r="GB261" s="17"/>
      <c r="GC261" s="17"/>
      <c r="GD261" s="17"/>
      <c r="GE261" s="17"/>
      <c r="GF261" s="17"/>
      <c r="GG261" s="17"/>
      <c r="GH261" s="17"/>
      <c r="GI261" s="17"/>
      <c r="GJ261" s="17"/>
      <c r="GK261" s="17"/>
      <c r="GL261" s="17"/>
      <c r="GM261" s="17"/>
      <c r="GN261" s="17"/>
      <c r="GO261" s="17"/>
      <c r="GP261" s="17"/>
      <c r="GQ261" s="17"/>
      <c r="GR261" s="17"/>
      <c r="GS261" s="17"/>
      <c r="GT261" s="17"/>
      <c r="GU261" s="17"/>
      <c r="GV261" s="17"/>
      <c r="GW261" s="17"/>
      <c r="GX261" s="17"/>
      <c r="GY261" s="17"/>
      <c r="GZ261" s="17"/>
      <c r="HA261" s="17"/>
      <c r="HB261" s="17"/>
      <c r="HC261" s="17"/>
      <c r="HD261" s="17"/>
      <c r="HE261" s="17"/>
      <c r="HF261" s="17"/>
      <c r="HG261" s="17"/>
      <c r="HH261" s="17"/>
      <c r="HI261" s="17"/>
      <c r="HJ261" s="17"/>
      <c r="HK261" s="17"/>
      <c r="HL261" s="17"/>
      <c r="HM261" s="17"/>
      <c r="HN261" s="17"/>
      <c r="HO261" s="17"/>
      <c r="HP261" s="17"/>
      <c r="HQ261" s="17"/>
      <c r="HR261" s="17"/>
      <c r="HS261" s="17"/>
      <c r="HT261" s="17"/>
      <c r="HU261" s="17"/>
      <c r="HV261" s="17"/>
      <c r="HW261" s="17"/>
      <c r="HX261" s="17"/>
      <c r="HY261" s="17"/>
      <c r="HZ261" s="17"/>
      <c r="IA261" s="17"/>
      <c r="IB261" s="17"/>
      <c r="IC261" s="17"/>
      <c r="ID261" s="17"/>
      <c r="IE261" s="17"/>
      <c r="IF261" s="17"/>
      <c r="IG261" s="17"/>
      <c r="IH261" s="17"/>
      <c r="II261" s="17"/>
      <c r="IJ261" s="17"/>
      <c r="IK261" s="17"/>
      <c r="IL261" s="17"/>
      <c r="IM261" s="17"/>
      <c r="IN261" s="17"/>
      <c r="IO261" s="17"/>
      <c r="IP261" s="17"/>
      <c r="IQ261" s="17"/>
      <c r="IR261" s="17"/>
      <c r="IS261" s="17"/>
      <c r="IT261" s="17"/>
      <c r="IU261" s="17"/>
      <c r="IV261" s="17"/>
      <c r="IW261" s="17"/>
      <c r="IX261" s="17"/>
      <c r="IY261" s="17"/>
      <c r="IZ261" s="17"/>
      <c r="JA261" s="17"/>
      <c r="JB261" s="17"/>
      <c r="JC261" s="17"/>
      <c r="JD261" s="17"/>
      <c r="JE261" s="17"/>
      <c r="JF261" s="17"/>
      <c r="JG261" s="17"/>
      <c r="JH261" s="17"/>
      <c r="JI261" s="17"/>
      <c r="JJ261" s="17"/>
      <c r="JK261" s="17"/>
      <c r="JL261" s="17"/>
      <c r="JM261" s="17"/>
      <c r="JN261" s="17"/>
      <c r="JO261" s="17"/>
      <c r="JP261" s="17"/>
      <c r="JQ261" s="17"/>
      <c r="JR261" s="17"/>
      <c r="JS261" s="17"/>
      <c r="JT261" s="17"/>
      <c r="JU261" s="17"/>
      <c r="JV261" s="17"/>
      <c r="JW261" s="17"/>
      <c r="JX261" s="17"/>
      <c r="JY261" s="17"/>
      <c r="JZ261" s="17"/>
      <c r="KA261" s="17"/>
      <c r="KB261" s="17"/>
      <c r="KC261" s="17"/>
      <c r="KD261" s="17"/>
      <c r="KE261" s="17"/>
      <c r="KF261" s="17"/>
      <c r="KG261" s="17"/>
      <c r="KH261" s="17"/>
      <c r="KI261" s="17"/>
      <c r="KJ261" s="17"/>
      <c r="KK261" s="17"/>
      <c r="KL261" s="17"/>
      <c r="KM261" s="17"/>
      <c r="KN261" s="17"/>
      <c r="KO261" s="17"/>
      <c r="KP261" s="17"/>
      <c r="KQ261" s="17"/>
      <c r="KR261" s="17"/>
      <c r="KS261" s="17"/>
      <c r="KT261" s="17"/>
      <c r="KU261" s="17"/>
      <c r="KV261" s="17"/>
      <c r="KW261" s="17"/>
      <c r="KX261" s="17"/>
      <c r="KY261" s="17"/>
      <c r="KZ261" s="17"/>
      <c r="LA261" s="17"/>
      <c r="LB261" s="17"/>
      <c r="LC261" s="17"/>
      <c r="LD261" s="17"/>
      <c r="LE261" s="17"/>
      <c r="LF261" s="17"/>
      <c r="LG261" s="17"/>
      <c r="LH261" s="17"/>
      <c r="LI261" s="17"/>
      <c r="LJ261" s="17"/>
      <c r="LK261" s="17"/>
      <c r="LL261" s="17"/>
      <c r="LM261" s="17"/>
      <c r="LN261" s="17"/>
      <c r="LO261" s="17"/>
      <c r="LP261" s="17"/>
      <c r="LQ261" s="17"/>
      <c r="LR261" s="17"/>
      <c r="LS261" s="17"/>
      <c r="LT261" s="17"/>
      <c r="LU261" s="17"/>
      <c r="LV261" s="17"/>
      <c r="LW261" s="17"/>
      <c r="LX261" s="17"/>
      <c r="LY261" s="17"/>
      <c r="LZ261" s="17"/>
      <c r="MA261" s="17"/>
      <c r="MB261" s="17"/>
      <c r="MC261" s="17"/>
      <c r="MD261" s="17"/>
      <c r="ME261" s="17"/>
      <c r="MF261" s="17"/>
      <c r="MG261" s="17"/>
      <c r="MH261" s="17"/>
      <c r="MI261" s="17"/>
      <c r="MJ261" s="17"/>
      <c r="MK261" s="17"/>
      <c r="ML261" s="17"/>
      <c r="MM261" s="17"/>
      <c r="MN261" s="17"/>
      <c r="MO261" s="17"/>
      <c r="MP261" s="17"/>
      <c r="MQ261" s="17"/>
      <c r="MR261" s="17"/>
      <c r="MS261" s="17"/>
      <c r="MT261" s="17"/>
      <c r="MU261" s="17"/>
      <c r="MV261" s="17"/>
      <c r="MW261" s="17"/>
      <c r="MX261" s="17"/>
      <c r="MY261" s="17"/>
      <c r="MZ261" s="17"/>
      <c r="NA261" s="17"/>
      <c r="NB261" s="17"/>
      <c r="NC261" s="17"/>
      <c r="ND261" s="17"/>
      <c r="NE261" s="17"/>
      <c r="NF261" s="17"/>
      <c r="NG261" s="17"/>
      <c r="NH261" s="17"/>
      <c r="NI261" s="17"/>
      <c r="NJ261" s="17"/>
      <c r="NK261" s="17"/>
      <c r="NL261" s="17"/>
      <c r="NM261" s="17"/>
      <c r="NN261" s="17"/>
      <c r="NO261" s="17"/>
      <c r="NP261" s="17"/>
      <c r="NQ261" s="17"/>
      <c r="NR261" s="17"/>
      <c r="NS261" s="17"/>
      <c r="NT261" s="17"/>
      <c r="NU261" s="17"/>
      <c r="NV261" s="17"/>
      <c r="NW261" s="17"/>
      <c r="NX261" s="17"/>
      <c r="NY261" s="17"/>
      <c r="NZ261" s="17"/>
      <c r="OA261" s="17"/>
      <c r="OB261" s="17"/>
      <c r="OC261" s="17"/>
      <c r="OD261" s="17"/>
      <c r="OE261" s="17"/>
      <c r="OF261" s="17"/>
      <c r="OG261" s="17"/>
      <c r="OH261" s="17"/>
      <c r="OI261" s="17"/>
      <c r="OJ261" s="17"/>
      <c r="OK261" s="17"/>
      <c r="OL261" s="17"/>
      <c r="OM261" s="17"/>
      <c r="ON261" s="17"/>
      <c r="OO261" s="17"/>
      <c r="OP261" s="17"/>
      <c r="OQ261" s="17"/>
      <c r="OR261" s="17"/>
      <c r="OS261" s="17"/>
      <c r="OT261" s="17"/>
      <c r="OU261" s="17"/>
      <c r="OV261" s="17"/>
      <c r="OW261" s="17"/>
      <c r="OX261" s="17"/>
      <c r="OY261" s="17"/>
      <c r="OZ261" s="17"/>
      <c r="PA261" s="17"/>
      <c r="PB261" s="17"/>
      <c r="PC261" s="17"/>
      <c r="PD261" s="17"/>
      <c r="PE261" s="17"/>
      <c r="PF261" s="17"/>
      <c r="PG261" s="17"/>
      <c r="PH261" s="17"/>
      <c r="PI261" s="17"/>
      <c r="PJ261" s="17"/>
      <c r="PK261" s="17"/>
      <c r="PL261" s="17"/>
      <c r="PM261" s="17"/>
      <c r="PN261" s="17"/>
      <c r="PO261" s="17"/>
      <c r="PP261" s="17"/>
      <c r="PQ261" s="17"/>
      <c r="PR261" s="17"/>
      <c r="PS261" s="17"/>
      <c r="PT261" s="17"/>
      <c r="PU261" s="17"/>
      <c r="PV261" s="17"/>
      <c r="PW261" s="17"/>
      <c r="PX261" s="17"/>
      <c r="PY261" s="17"/>
      <c r="PZ261" s="17"/>
      <c r="QA261" s="17"/>
      <c r="QB261" s="17"/>
      <c r="QC261" s="17"/>
      <c r="QD261" s="17"/>
      <c r="QE261" s="17"/>
      <c r="QF261" s="17"/>
      <c r="QG261" s="17"/>
      <c r="QH261" s="17"/>
      <c r="QI261" s="17"/>
      <c r="QJ261" s="17"/>
      <c r="QK261" s="17"/>
      <c r="QL261" s="17"/>
      <c r="QM261" s="17"/>
      <c r="QN261" s="17"/>
      <c r="QO261" s="17"/>
      <c r="QP261" s="17"/>
      <c r="QQ261" s="17"/>
      <c r="QR261" s="17"/>
      <c r="QS261" s="17"/>
      <c r="QT261" s="17"/>
      <c r="QU261" s="17"/>
      <c r="QV261" s="17"/>
      <c r="QW261" s="17"/>
      <c r="QX261" s="17"/>
      <c r="QY261" s="17"/>
      <c r="QZ261" s="17"/>
      <c r="RA261" s="17"/>
      <c r="RB261" s="17"/>
      <c r="RC261" s="17"/>
      <c r="RD261" s="17"/>
      <c r="RE261" s="17"/>
      <c r="RF261" s="17"/>
      <c r="RG261" s="17"/>
      <c r="RH261" s="17"/>
      <c r="RI261" s="17"/>
      <c r="RJ261" s="17"/>
      <c r="RK261" s="17"/>
      <c r="RL261" s="17"/>
      <c r="RM261" s="17"/>
      <c r="RN261" s="17"/>
      <c r="RO261" s="17"/>
      <c r="RP261" s="17"/>
      <c r="RQ261" s="17"/>
      <c r="RR261" s="17"/>
      <c r="RS261" s="17"/>
      <c r="RT261" s="17"/>
      <c r="RU261" s="17"/>
      <c r="RV261" s="17"/>
      <c r="RW261" s="17"/>
      <c r="RX261" s="17"/>
      <c r="RY261" s="17"/>
      <c r="RZ261" s="17"/>
      <c r="SA261" s="17"/>
      <c r="SB261" s="17"/>
      <c r="SC261" s="17"/>
      <c r="SD261" s="17"/>
      <c r="SE261" s="17"/>
      <c r="SF261" s="17"/>
      <c r="SG261" s="17"/>
      <c r="SH261" s="17"/>
      <c r="SI261" s="17"/>
      <c r="SJ261" s="17"/>
      <c r="SK261" s="17"/>
      <c r="SL261" s="17"/>
      <c r="SM261" s="17"/>
      <c r="SN261" s="17"/>
      <c r="SO261" s="17"/>
      <c r="SP261" s="17"/>
      <c r="SQ261" s="17"/>
      <c r="SR261" s="17"/>
      <c r="SS261" s="17"/>
      <c r="ST261" s="17"/>
      <c r="SU261" s="17"/>
    </row>
    <row r="262" spans="1:515" s="41" customFormat="1" ht="103.5" customHeight="1" x14ac:dyDescent="0.25">
      <c r="A262" s="38"/>
      <c r="B262" s="43" t="s">
        <v>1283</v>
      </c>
      <c r="C262" s="4" t="s">
        <v>407</v>
      </c>
      <c r="D262" s="4" t="s">
        <v>405</v>
      </c>
      <c r="E262" s="7" t="s">
        <v>406</v>
      </c>
      <c r="F262" s="7" t="s">
        <v>773</v>
      </c>
      <c r="G262" s="4" t="s">
        <v>158</v>
      </c>
      <c r="H262" s="4" t="s">
        <v>74</v>
      </c>
      <c r="I262" s="4" t="s">
        <v>160</v>
      </c>
      <c r="J262" s="14">
        <v>45047</v>
      </c>
      <c r="K262" s="14">
        <v>45076</v>
      </c>
      <c r="L262" s="42">
        <f t="shared" si="18"/>
        <v>29</v>
      </c>
      <c r="M262" s="4" t="s">
        <v>70</v>
      </c>
      <c r="N262" s="4"/>
      <c r="O262" s="4"/>
      <c r="P262" s="4" t="s">
        <v>182</v>
      </c>
      <c r="Q262" s="4" t="s">
        <v>187</v>
      </c>
      <c r="R262" s="4" t="s">
        <v>29</v>
      </c>
      <c r="S262" s="4"/>
      <c r="T262" s="4" t="s">
        <v>31</v>
      </c>
      <c r="U262" s="4"/>
      <c r="V262" s="4"/>
      <c r="W262" s="4"/>
      <c r="X262" s="4"/>
      <c r="Y262" s="4"/>
      <c r="Z262" s="4"/>
      <c r="AA262" s="4"/>
      <c r="AB262" s="4"/>
      <c r="AC262" s="4"/>
      <c r="AD262" s="4"/>
      <c r="AE262" s="4" t="s">
        <v>126</v>
      </c>
      <c r="AF262" s="4" t="s">
        <v>199</v>
      </c>
      <c r="AG262" s="4"/>
      <c r="AH262" s="4"/>
      <c r="AI262" s="4"/>
      <c r="AJ262" s="4"/>
      <c r="AK262" s="4"/>
      <c r="AL262" s="4" t="s">
        <v>1032</v>
      </c>
      <c r="AM262" s="4" t="s">
        <v>242</v>
      </c>
      <c r="AN262" s="4" t="s">
        <v>167</v>
      </c>
      <c r="AO262" s="4"/>
      <c r="AP262" s="4"/>
      <c r="AQ262" s="4" t="s">
        <v>48</v>
      </c>
      <c r="AR262" s="4"/>
      <c r="AS262" s="4"/>
      <c r="AT262" s="4"/>
      <c r="AU262" s="4"/>
      <c r="AV262" s="4"/>
      <c r="AW262" s="4"/>
      <c r="AX262" s="4"/>
      <c r="AY262" s="4"/>
      <c r="AZ262" s="4"/>
      <c r="BA262" s="4"/>
      <c r="BB262" s="4"/>
      <c r="BC262" s="4"/>
      <c r="BD262" s="4"/>
      <c r="BE262" s="4"/>
      <c r="BF262" s="4"/>
      <c r="BG262" s="4"/>
      <c r="BH262" s="4" t="s">
        <v>59</v>
      </c>
      <c r="BI262" s="4"/>
      <c r="BJ262" s="4"/>
      <c r="BK262" s="4"/>
      <c r="BL262" s="4"/>
      <c r="BM262" s="4"/>
      <c r="BN262" s="4"/>
      <c r="BO262" s="38"/>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c r="CL262" s="17"/>
      <c r="CM262" s="17"/>
      <c r="CN262" s="17"/>
      <c r="CO262" s="17"/>
      <c r="CP262" s="17"/>
      <c r="CQ262" s="17"/>
      <c r="CR262" s="17"/>
      <c r="CS262" s="17"/>
      <c r="CT262" s="17"/>
      <c r="CU262" s="17"/>
      <c r="CV262" s="17"/>
      <c r="CW262" s="17"/>
      <c r="CX262" s="17"/>
      <c r="CY262" s="17"/>
      <c r="CZ262" s="17"/>
      <c r="DA262" s="17"/>
      <c r="DB262" s="17"/>
      <c r="DC262" s="17"/>
      <c r="DD262" s="17"/>
      <c r="DE262" s="17"/>
      <c r="DF262" s="17"/>
      <c r="DG262" s="17"/>
      <c r="DH262" s="17"/>
      <c r="DI262" s="17"/>
      <c r="DJ262" s="17"/>
      <c r="DK262" s="17"/>
      <c r="DL262" s="17"/>
      <c r="DM262" s="17"/>
      <c r="DN262" s="17"/>
      <c r="DO262" s="17"/>
      <c r="DP262" s="17"/>
      <c r="DQ262" s="17"/>
      <c r="DR262" s="17"/>
      <c r="DS262" s="17"/>
      <c r="DT262" s="17"/>
      <c r="DU262" s="17"/>
      <c r="DV262" s="17"/>
      <c r="DW262" s="17"/>
      <c r="DX262" s="17"/>
      <c r="DY262" s="17"/>
      <c r="DZ262" s="17"/>
      <c r="EA262" s="17"/>
      <c r="EB262" s="17"/>
      <c r="EC262" s="17"/>
      <c r="ED262" s="17"/>
      <c r="EE262" s="17"/>
      <c r="EF262" s="17"/>
      <c r="EG262" s="17"/>
      <c r="EH262" s="17"/>
      <c r="EI262" s="17"/>
      <c r="EJ262" s="17"/>
      <c r="EK262" s="17"/>
      <c r="EL262" s="17"/>
      <c r="EM262" s="17"/>
      <c r="EN262" s="17"/>
      <c r="EO262" s="17"/>
      <c r="EP262" s="17"/>
      <c r="EQ262" s="17"/>
      <c r="ER262" s="17"/>
      <c r="ES262" s="17"/>
      <c r="ET262" s="17"/>
      <c r="EU262" s="17"/>
      <c r="EV262" s="17"/>
      <c r="EW262" s="17"/>
      <c r="EX262" s="17"/>
      <c r="EY262" s="17"/>
      <c r="EZ262" s="17"/>
      <c r="FA262" s="17"/>
      <c r="FB262" s="17"/>
      <c r="FC262" s="17"/>
      <c r="FD262" s="17"/>
      <c r="FE262" s="17"/>
      <c r="FF262" s="17"/>
      <c r="FG262" s="17"/>
      <c r="FH262" s="17"/>
      <c r="FI262" s="17"/>
      <c r="FJ262" s="17"/>
      <c r="FK262" s="17"/>
      <c r="FL262" s="17"/>
      <c r="FM262" s="17"/>
      <c r="FN262" s="17"/>
      <c r="FO262" s="17"/>
      <c r="FP262" s="17"/>
      <c r="FQ262" s="17"/>
      <c r="FR262" s="17"/>
      <c r="FS262" s="17"/>
      <c r="FT262" s="17"/>
      <c r="FU262" s="17"/>
      <c r="FV262" s="17"/>
      <c r="FW262" s="17"/>
      <c r="FX262" s="17"/>
      <c r="FY262" s="17"/>
      <c r="FZ262" s="17"/>
      <c r="GA262" s="17"/>
      <c r="GB262" s="17"/>
      <c r="GC262" s="17"/>
      <c r="GD262" s="17"/>
      <c r="GE262" s="17"/>
      <c r="GF262" s="17"/>
      <c r="GG262" s="17"/>
      <c r="GH262" s="17"/>
      <c r="GI262" s="17"/>
      <c r="GJ262" s="17"/>
      <c r="GK262" s="17"/>
      <c r="GL262" s="17"/>
      <c r="GM262" s="17"/>
      <c r="GN262" s="17"/>
      <c r="GO262" s="17"/>
      <c r="GP262" s="17"/>
      <c r="GQ262" s="17"/>
      <c r="GR262" s="17"/>
      <c r="GS262" s="17"/>
      <c r="GT262" s="17"/>
      <c r="GU262" s="17"/>
      <c r="GV262" s="17"/>
      <c r="GW262" s="17"/>
      <c r="GX262" s="17"/>
      <c r="GY262" s="17"/>
      <c r="GZ262" s="17"/>
      <c r="HA262" s="17"/>
      <c r="HB262" s="17"/>
      <c r="HC262" s="17"/>
      <c r="HD262" s="17"/>
      <c r="HE262" s="17"/>
      <c r="HF262" s="17"/>
      <c r="HG262" s="17"/>
      <c r="HH262" s="17"/>
      <c r="HI262" s="17"/>
      <c r="HJ262" s="17"/>
      <c r="HK262" s="17"/>
      <c r="HL262" s="17"/>
      <c r="HM262" s="17"/>
      <c r="HN262" s="17"/>
      <c r="HO262" s="17"/>
      <c r="HP262" s="17"/>
      <c r="HQ262" s="17"/>
      <c r="HR262" s="17"/>
      <c r="HS262" s="17"/>
      <c r="HT262" s="17"/>
      <c r="HU262" s="17"/>
      <c r="HV262" s="17"/>
      <c r="HW262" s="17"/>
      <c r="HX262" s="17"/>
      <c r="HY262" s="17"/>
      <c r="HZ262" s="17"/>
      <c r="IA262" s="17"/>
      <c r="IB262" s="17"/>
      <c r="IC262" s="17"/>
      <c r="ID262" s="17"/>
      <c r="IE262" s="17"/>
      <c r="IF262" s="17"/>
      <c r="IG262" s="17"/>
      <c r="IH262" s="17"/>
      <c r="II262" s="17"/>
      <c r="IJ262" s="17"/>
      <c r="IK262" s="17"/>
      <c r="IL262" s="17"/>
      <c r="IM262" s="17"/>
      <c r="IN262" s="17"/>
      <c r="IO262" s="17"/>
      <c r="IP262" s="17"/>
      <c r="IQ262" s="17"/>
      <c r="IR262" s="17"/>
      <c r="IS262" s="17"/>
      <c r="IT262" s="17"/>
      <c r="IU262" s="17"/>
      <c r="IV262" s="17"/>
      <c r="IW262" s="17"/>
      <c r="IX262" s="17"/>
      <c r="IY262" s="17"/>
      <c r="IZ262" s="17"/>
      <c r="JA262" s="17"/>
      <c r="JB262" s="17"/>
      <c r="JC262" s="17"/>
      <c r="JD262" s="17"/>
      <c r="JE262" s="17"/>
      <c r="JF262" s="17"/>
      <c r="JG262" s="17"/>
      <c r="JH262" s="17"/>
      <c r="JI262" s="17"/>
      <c r="JJ262" s="17"/>
      <c r="JK262" s="17"/>
      <c r="JL262" s="17"/>
      <c r="JM262" s="17"/>
      <c r="JN262" s="17"/>
      <c r="JO262" s="17"/>
      <c r="JP262" s="17"/>
      <c r="JQ262" s="17"/>
      <c r="JR262" s="17"/>
      <c r="JS262" s="17"/>
      <c r="JT262" s="17"/>
      <c r="JU262" s="17"/>
      <c r="JV262" s="17"/>
      <c r="JW262" s="17"/>
      <c r="JX262" s="17"/>
      <c r="JY262" s="17"/>
      <c r="JZ262" s="17"/>
      <c r="KA262" s="17"/>
      <c r="KB262" s="17"/>
      <c r="KC262" s="17"/>
      <c r="KD262" s="17"/>
      <c r="KE262" s="17"/>
      <c r="KF262" s="17"/>
      <c r="KG262" s="17"/>
      <c r="KH262" s="17"/>
      <c r="KI262" s="17"/>
      <c r="KJ262" s="17"/>
      <c r="KK262" s="17"/>
      <c r="KL262" s="17"/>
      <c r="KM262" s="17"/>
      <c r="KN262" s="17"/>
      <c r="KO262" s="17"/>
      <c r="KP262" s="17"/>
      <c r="KQ262" s="17"/>
      <c r="KR262" s="17"/>
      <c r="KS262" s="17"/>
      <c r="KT262" s="17"/>
      <c r="KU262" s="17"/>
      <c r="KV262" s="17"/>
      <c r="KW262" s="17"/>
      <c r="KX262" s="17"/>
      <c r="KY262" s="17"/>
      <c r="KZ262" s="17"/>
      <c r="LA262" s="17"/>
      <c r="LB262" s="17"/>
      <c r="LC262" s="17"/>
      <c r="LD262" s="17"/>
      <c r="LE262" s="17"/>
      <c r="LF262" s="17"/>
      <c r="LG262" s="17"/>
      <c r="LH262" s="17"/>
      <c r="LI262" s="17"/>
      <c r="LJ262" s="17"/>
      <c r="LK262" s="17"/>
      <c r="LL262" s="17"/>
      <c r="LM262" s="17"/>
      <c r="LN262" s="17"/>
      <c r="LO262" s="17"/>
      <c r="LP262" s="17"/>
      <c r="LQ262" s="17"/>
      <c r="LR262" s="17"/>
      <c r="LS262" s="17"/>
      <c r="LT262" s="17"/>
      <c r="LU262" s="17"/>
      <c r="LV262" s="17"/>
      <c r="LW262" s="17"/>
      <c r="LX262" s="17"/>
      <c r="LY262" s="17"/>
      <c r="LZ262" s="17"/>
      <c r="MA262" s="17"/>
      <c r="MB262" s="17"/>
      <c r="MC262" s="17"/>
      <c r="MD262" s="17"/>
      <c r="ME262" s="17"/>
      <c r="MF262" s="17"/>
      <c r="MG262" s="17"/>
      <c r="MH262" s="17"/>
      <c r="MI262" s="17"/>
      <c r="MJ262" s="17"/>
      <c r="MK262" s="17"/>
      <c r="ML262" s="17"/>
      <c r="MM262" s="17"/>
      <c r="MN262" s="17"/>
      <c r="MO262" s="17"/>
      <c r="MP262" s="17"/>
      <c r="MQ262" s="17"/>
      <c r="MR262" s="17"/>
      <c r="MS262" s="17"/>
      <c r="MT262" s="17"/>
      <c r="MU262" s="17"/>
      <c r="MV262" s="17"/>
      <c r="MW262" s="17"/>
      <c r="MX262" s="17"/>
      <c r="MY262" s="17"/>
      <c r="MZ262" s="17"/>
      <c r="NA262" s="17"/>
      <c r="NB262" s="17"/>
      <c r="NC262" s="17"/>
      <c r="ND262" s="17"/>
      <c r="NE262" s="17"/>
      <c r="NF262" s="17"/>
      <c r="NG262" s="17"/>
      <c r="NH262" s="17"/>
      <c r="NI262" s="17"/>
      <c r="NJ262" s="17"/>
      <c r="NK262" s="17"/>
      <c r="NL262" s="17"/>
      <c r="NM262" s="17"/>
      <c r="NN262" s="17"/>
      <c r="NO262" s="17"/>
      <c r="NP262" s="17"/>
      <c r="NQ262" s="17"/>
      <c r="NR262" s="17"/>
      <c r="NS262" s="17"/>
      <c r="NT262" s="17"/>
      <c r="NU262" s="17"/>
      <c r="NV262" s="17"/>
      <c r="NW262" s="17"/>
      <c r="NX262" s="17"/>
      <c r="NY262" s="17"/>
      <c r="NZ262" s="17"/>
      <c r="OA262" s="17"/>
      <c r="OB262" s="17"/>
      <c r="OC262" s="17"/>
      <c r="OD262" s="17"/>
      <c r="OE262" s="17"/>
      <c r="OF262" s="17"/>
      <c r="OG262" s="17"/>
      <c r="OH262" s="17"/>
      <c r="OI262" s="17"/>
      <c r="OJ262" s="17"/>
      <c r="OK262" s="17"/>
      <c r="OL262" s="17"/>
      <c r="OM262" s="17"/>
      <c r="ON262" s="17"/>
      <c r="OO262" s="17"/>
      <c r="OP262" s="17"/>
      <c r="OQ262" s="17"/>
      <c r="OR262" s="17"/>
      <c r="OS262" s="17"/>
      <c r="OT262" s="17"/>
      <c r="OU262" s="17"/>
      <c r="OV262" s="17"/>
      <c r="OW262" s="17"/>
      <c r="OX262" s="17"/>
      <c r="OY262" s="17"/>
      <c r="OZ262" s="17"/>
      <c r="PA262" s="17"/>
      <c r="PB262" s="17"/>
      <c r="PC262" s="17"/>
      <c r="PD262" s="17"/>
      <c r="PE262" s="17"/>
      <c r="PF262" s="17"/>
      <c r="PG262" s="17"/>
      <c r="PH262" s="17"/>
      <c r="PI262" s="17"/>
      <c r="PJ262" s="17"/>
      <c r="PK262" s="17"/>
      <c r="PL262" s="17"/>
      <c r="PM262" s="17"/>
      <c r="PN262" s="17"/>
      <c r="PO262" s="17"/>
      <c r="PP262" s="17"/>
      <c r="PQ262" s="17"/>
      <c r="PR262" s="17"/>
      <c r="PS262" s="17"/>
      <c r="PT262" s="17"/>
      <c r="PU262" s="17"/>
      <c r="PV262" s="17"/>
      <c r="PW262" s="17"/>
      <c r="PX262" s="17"/>
      <c r="PY262" s="17"/>
      <c r="PZ262" s="17"/>
      <c r="QA262" s="17"/>
      <c r="QB262" s="17"/>
      <c r="QC262" s="17"/>
      <c r="QD262" s="17"/>
      <c r="QE262" s="17"/>
      <c r="QF262" s="17"/>
      <c r="QG262" s="17"/>
      <c r="QH262" s="17"/>
      <c r="QI262" s="17"/>
      <c r="QJ262" s="17"/>
      <c r="QK262" s="17"/>
      <c r="QL262" s="17"/>
      <c r="QM262" s="17"/>
      <c r="QN262" s="17"/>
      <c r="QO262" s="17"/>
      <c r="QP262" s="17"/>
      <c r="QQ262" s="17"/>
      <c r="QR262" s="17"/>
      <c r="QS262" s="17"/>
      <c r="QT262" s="17"/>
      <c r="QU262" s="17"/>
      <c r="QV262" s="17"/>
      <c r="QW262" s="17"/>
      <c r="QX262" s="17"/>
      <c r="QY262" s="17"/>
      <c r="QZ262" s="17"/>
      <c r="RA262" s="17"/>
      <c r="RB262" s="17"/>
      <c r="RC262" s="17"/>
      <c r="RD262" s="17"/>
      <c r="RE262" s="17"/>
      <c r="RF262" s="17"/>
      <c r="RG262" s="17"/>
      <c r="RH262" s="17"/>
      <c r="RI262" s="17"/>
      <c r="RJ262" s="17"/>
      <c r="RK262" s="17"/>
      <c r="RL262" s="17"/>
      <c r="RM262" s="17"/>
      <c r="RN262" s="17"/>
      <c r="RO262" s="17"/>
      <c r="RP262" s="17"/>
      <c r="RQ262" s="17"/>
      <c r="RR262" s="17"/>
      <c r="RS262" s="17"/>
      <c r="RT262" s="17"/>
      <c r="RU262" s="17"/>
      <c r="RV262" s="17"/>
      <c r="RW262" s="17"/>
      <c r="RX262" s="17"/>
      <c r="RY262" s="17"/>
      <c r="RZ262" s="17"/>
      <c r="SA262" s="17"/>
      <c r="SB262" s="17"/>
      <c r="SC262" s="17"/>
      <c r="SD262" s="17"/>
      <c r="SE262" s="17"/>
      <c r="SF262" s="17"/>
      <c r="SG262" s="17"/>
      <c r="SH262" s="17"/>
      <c r="SI262" s="17"/>
      <c r="SJ262" s="17"/>
      <c r="SK262" s="17"/>
      <c r="SL262" s="17"/>
      <c r="SM262" s="17"/>
      <c r="SN262" s="17"/>
      <c r="SO262" s="17"/>
      <c r="SP262" s="17"/>
      <c r="SQ262" s="17"/>
      <c r="SR262" s="17"/>
      <c r="SS262" s="17"/>
      <c r="ST262" s="17"/>
      <c r="SU262" s="17"/>
    </row>
    <row r="263" spans="1:515" s="41" customFormat="1" ht="103.5" customHeight="1" x14ac:dyDescent="0.25">
      <c r="A263" s="38"/>
      <c r="B263" s="43" t="s">
        <v>1284</v>
      </c>
      <c r="C263" s="4" t="s">
        <v>774</v>
      </c>
      <c r="D263" s="4" t="s">
        <v>405</v>
      </c>
      <c r="E263" s="7" t="s">
        <v>406</v>
      </c>
      <c r="F263" s="7" t="s">
        <v>773</v>
      </c>
      <c r="G263" s="4" t="s">
        <v>158</v>
      </c>
      <c r="H263" s="4" t="s">
        <v>74</v>
      </c>
      <c r="I263" s="4" t="s">
        <v>160</v>
      </c>
      <c r="J263" s="14">
        <v>44927</v>
      </c>
      <c r="K263" s="14">
        <v>44982</v>
      </c>
      <c r="L263" s="42">
        <f t="shared" si="18"/>
        <v>55</v>
      </c>
      <c r="M263" s="4" t="s">
        <v>70</v>
      </c>
      <c r="N263" s="4"/>
      <c r="O263" s="4"/>
      <c r="P263" s="4" t="s">
        <v>182</v>
      </c>
      <c r="Q263" s="4" t="s">
        <v>187</v>
      </c>
      <c r="R263" s="4" t="s">
        <v>29</v>
      </c>
      <c r="S263" s="4"/>
      <c r="T263" s="4" t="s">
        <v>31</v>
      </c>
      <c r="U263" s="4"/>
      <c r="V263" s="4"/>
      <c r="W263" s="4"/>
      <c r="X263" s="4"/>
      <c r="Y263" s="4"/>
      <c r="Z263" s="4"/>
      <c r="AA263" s="4"/>
      <c r="AB263" s="4"/>
      <c r="AC263" s="4"/>
      <c r="AD263" s="4"/>
      <c r="AE263" s="4" t="s">
        <v>126</v>
      </c>
      <c r="AF263" s="4" t="s">
        <v>199</v>
      </c>
      <c r="AG263" s="4"/>
      <c r="AH263" s="4"/>
      <c r="AI263" s="4"/>
      <c r="AJ263" s="4"/>
      <c r="AK263" s="4"/>
      <c r="AL263" s="4" t="s">
        <v>1032</v>
      </c>
      <c r="AM263" s="4" t="s">
        <v>242</v>
      </c>
      <c r="AN263" s="4" t="s">
        <v>167</v>
      </c>
      <c r="AO263" s="4"/>
      <c r="AP263" s="4"/>
      <c r="AQ263" s="4" t="s">
        <v>48</v>
      </c>
      <c r="AR263" s="4"/>
      <c r="AS263" s="4"/>
      <c r="AT263" s="4"/>
      <c r="AU263" s="4"/>
      <c r="AV263" s="4"/>
      <c r="AW263" s="4"/>
      <c r="AX263" s="4"/>
      <c r="AY263" s="4"/>
      <c r="AZ263" s="4"/>
      <c r="BA263" s="4"/>
      <c r="BB263" s="4"/>
      <c r="BC263" s="4"/>
      <c r="BD263" s="4"/>
      <c r="BE263" s="4"/>
      <c r="BF263" s="4"/>
      <c r="BG263" s="4"/>
      <c r="BH263" s="4" t="s">
        <v>59</v>
      </c>
      <c r="BI263" s="4"/>
      <c r="BJ263" s="4"/>
      <c r="BK263" s="4"/>
      <c r="BL263" s="4"/>
      <c r="BM263" s="4"/>
      <c r="BN263" s="4"/>
      <c r="BO263" s="38"/>
      <c r="BP263" s="17"/>
      <c r="BQ263" s="17"/>
      <c r="BR263" s="17"/>
      <c r="BS263" s="17"/>
      <c r="BT263" s="17"/>
      <c r="BU263" s="17"/>
      <c r="BV263" s="17"/>
      <c r="BW263" s="17"/>
      <c r="BX263" s="17"/>
      <c r="BY263" s="17"/>
      <c r="BZ263" s="17"/>
      <c r="CA263" s="17"/>
      <c r="CB263" s="17"/>
      <c r="CC263" s="17"/>
      <c r="CD263" s="17"/>
      <c r="CE263" s="17"/>
      <c r="CF263" s="17"/>
      <c r="CG263" s="17"/>
      <c r="CH263" s="17"/>
      <c r="CI263" s="17"/>
      <c r="CJ263" s="17"/>
      <c r="CK263" s="17"/>
      <c r="CL263" s="17"/>
      <c r="CM263" s="17"/>
      <c r="CN263" s="17"/>
      <c r="CO263" s="17"/>
      <c r="CP263" s="17"/>
      <c r="CQ263" s="17"/>
      <c r="CR263" s="17"/>
      <c r="CS263" s="17"/>
      <c r="CT263" s="17"/>
      <c r="CU263" s="17"/>
      <c r="CV263" s="17"/>
      <c r="CW263" s="17"/>
      <c r="CX263" s="17"/>
      <c r="CY263" s="17"/>
      <c r="CZ263" s="17"/>
      <c r="DA263" s="17"/>
      <c r="DB263" s="17"/>
      <c r="DC263" s="17"/>
      <c r="DD263" s="17"/>
      <c r="DE263" s="17"/>
      <c r="DF263" s="17"/>
      <c r="DG263" s="17"/>
      <c r="DH263" s="17"/>
      <c r="DI263" s="17"/>
      <c r="DJ263" s="17"/>
      <c r="DK263" s="17"/>
      <c r="DL263" s="17"/>
      <c r="DM263" s="17"/>
      <c r="DN263" s="17"/>
      <c r="DO263" s="17"/>
      <c r="DP263" s="17"/>
      <c r="DQ263" s="17"/>
      <c r="DR263" s="17"/>
      <c r="DS263" s="17"/>
      <c r="DT263" s="17"/>
      <c r="DU263" s="17"/>
      <c r="DV263" s="17"/>
      <c r="DW263" s="17"/>
      <c r="DX263" s="17"/>
      <c r="DY263" s="17"/>
      <c r="DZ263" s="17"/>
      <c r="EA263" s="17"/>
      <c r="EB263" s="17"/>
      <c r="EC263" s="17"/>
      <c r="ED263" s="17"/>
      <c r="EE263" s="17"/>
      <c r="EF263" s="17"/>
      <c r="EG263" s="17"/>
      <c r="EH263" s="17"/>
      <c r="EI263" s="17"/>
      <c r="EJ263" s="17"/>
      <c r="EK263" s="17"/>
      <c r="EL263" s="17"/>
      <c r="EM263" s="17"/>
      <c r="EN263" s="17"/>
      <c r="EO263" s="17"/>
      <c r="EP263" s="17"/>
      <c r="EQ263" s="17"/>
      <c r="ER263" s="17"/>
      <c r="ES263" s="17"/>
      <c r="ET263" s="17"/>
      <c r="EU263" s="17"/>
      <c r="EV263" s="17"/>
      <c r="EW263" s="17"/>
      <c r="EX263" s="17"/>
      <c r="EY263" s="17"/>
      <c r="EZ263" s="17"/>
      <c r="FA263" s="17"/>
      <c r="FB263" s="17"/>
      <c r="FC263" s="17"/>
      <c r="FD263" s="17"/>
      <c r="FE263" s="17"/>
      <c r="FF263" s="17"/>
      <c r="FG263" s="17"/>
      <c r="FH263" s="17"/>
      <c r="FI263" s="17"/>
      <c r="FJ263" s="17"/>
      <c r="FK263" s="17"/>
      <c r="FL263" s="17"/>
      <c r="FM263" s="17"/>
      <c r="FN263" s="17"/>
      <c r="FO263" s="17"/>
      <c r="FP263" s="17"/>
      <c r="FQ263" s="17"/>
      <c r="FR263" s="17"/>
      <c r="FS263" s="17"/>
      <c r="FT263" s="17"/>
      <c r="FU263" s="17"/>
      <c r="FV263" s="17"/>
      <c r="FW263" s="17"/>
      <c r="FX263" s="17"/>
      <c r="FY263" s="17"/>
      <c r="FZ263" s="17"/>
      <c r="GA263" s="17"/>
      <c r="GB263" s="17"/>
      <c r="GC263" s="17"/>
      <c r="GD263" s="17"/>
      <c r="GE263" s="17"/>
      <c r="GF263" s="17"/>
      <c r="GG263" s="17"/>
      <c r="GH263" s="17"/>
      <c r="GI263" s="17"/>
      <c r="GJ263" s="17"/>
      <c r="GK263" s="17"/>
      <c r="GL263" s="17"/>
      <c r="GM263" s="17"/>
      <c r="GN263" s="17"/>
      <c r="GO263" s="17"/>
      <c r="GP263" s="17"/>
      <c r="GQ263" s="17"/>
      <c r="GR263" s="17"/>
      <c r="GS263" s="17"/>
      <c r="GT263" s="17"/>
      <c r="GU263" s="17"/>
      <c r="GV263" s="17"/>
      <c r="GW263" s="17"/>
      <c r="GX263" s="17"/>
      <c r="GY263" s="17"/>
      <c r="GZ263" s="17"/>
      <c r="HA263" s="17"/>
      <c r="HB263" s="17"/>
      <c r="HC263" s="17"/>
      <c r="HD263" s="17"/>
      <c r="HE263" s="17"/>
      <c r="HF263" s="17"/>
      <c r="HG263" s="17"/>
      <c r="HH263" s="17"/>
      <c r="HI263" s="17"/>
      <c r="HJ263" s="17"/>
      <c r="HK263" s="17"/>
      <c r="HL263" s="17"/>
      <c r="HM263" s="17"/>
      <c r="HN263" s="17"/>
      <c r="HO263" s="17"/>
      <c r="HP263" s="17"/>
      <c r="HQ263" s="17"/>
      <c r="HR263" s="17"/>
      <c r="HS263" s="17"/>
      <c r="HT263" s="17"/>
      <c r="HU263" s="17"/>
      <c r="HV263" s="17"/>
      <c r="HW263" s="17"/>
      <c r="HX263" s="17"/>
      <c r="HY263" s="17"/>
      <c r="HZ263" s="17"/>
      <c r="IA263" s="17"/>
      <c r="IB263" s="17"/>
      <c r="IC263" s="17"/>
      <c r="ID263" s="17"/>
      <c r="IE263" s="17"/>
      <c r="IF263" s="17"/>
      <c r="IG263" s="17"/>
      <c r="IH263" s="17"/>
      <c r="II263" s="17"/>
      <c r="IJ263" s="17"/>
      <c r="IK263" s="17"/>
      <c r="IL263" s="17"/>
      <c r="IM263" s="17"/>
      <c r="IN263" s="17"/>
      <c r="IO263" s="17"/>
      <c r="IP263" s="17"/>
      <c r="IQ263" s="17"/>
      <c r="IR263" s="17"/>
      <c r="IS263" s="17"/>
      <c r="IT263" s="17"/>
      <c r="IU263" s="17"/>
      <c r="IV263" s="17"/>
      <c r="IW263" s="17"/>
      <c r="IX263" s="17"/>
      <c r="IY263" s="17"/>
      <c r="IZ263" s="17"/>
      <c r="JA263" s="17"/>
      <c r="JB263" s="17"/>
      <c r="JC263" s="17"/>
      <c r="JD263" s="17"/>
      <c r="JE263" s="17"/>
      <c r="JF263" s="17"/>
      <c r="JG263" s="17"/>
      <c r="JH263" s="17"/>
      <c r="JI263" s="17"/>
      <c r="JJ263" s="17"/>
      <c r="JK263" s="17"/>
      <c r="JL263" s="17"/>
      <c r="JM263" s="17"/>
      <c r="JN263" s="17"/>
      <c r="JO263" s="17"/>
      <c r="JP263" s="17"/>
      <c r="JQ263" s="17"/>
      <c r="JR263" s="17"/>
      <c r="JS263" s="17"/>
      <c r="JT263" s="17"/>
      <c r="JU263" s="17"/>
      <c r="JV263" s="17"/>
      <c r="JW263" s="17"/>
      <c r="JX263" s="17"/>
      <c r="JY263" s="17"/>
      <c r="JZ263" s="17"/>
      <c r="KA263" s="17"/>
      <c r="KB263" s="17"/>
      <c r="KC263" s="17"/>
      <c r="KD263" s="17"/>
      <c r="KE263" s="17"/>
      <c r="KF263" s="17"/>
      <c r="KG263" s="17"/>
      <c r="KH263" s="17"/>
      <c r="KI263" s="17"/>
      <c r="KJ263" s="17"/>
      <c r="KK263" s="17"/>
      <c r="KL263" s="17"/>
      <c r="KM263" s="17"/>
      <c r="KN263" s="17"/>
      <c r="KO263" s="17"/>
      <c r="KP263" s="17"/>
      <c r="KQ263" s="17"/>
      <c r="KR263" s="17"/>
      <c r="KS263" s="17"/>
      <c r="KT263" s="17"/>
      <c r="KU263" s="17"/>
      <c r="KV263" s="17"/>
      <c r="KW263" s="17"/>
      <c r="KX263" s="17"/>
      <c r="KY263" s="17"/>
      <c r="KZ263" s="17"/>
      <c r="LA263" s="17"/>
      <c r="LB263" s="17"/>
      <c r="LC263" s="17"/>
      <c r="LD263" s="17"/>
      <c r="LE263" s="17"/>
      <c r="LF263" s="17"/>
      <c r="LG263" s="17"/>
      <c r="LH263" s="17"/>
      <c r="LI263" s="17"/>
      <c r="LJ263" s="17"/>
      <c r="LK263" s="17"/>
      <c r="LL263" s="17"/>
      <c r="LM263" s="17"/>
      <c r="LN263" s="17"/>
      <c r="LO263" s="17"/>
      <c r="LP263" s="17"/>
      <c r="LQ263" s="17"/>
      <c r="LR263" s="17"/>
      <c r="LS263" s="17"/>
      <c r="LT263" s="17"/>
      <c r="LU263" s="17"/>
      <c r="LV263" s="17"/>
      <c r="LW263" s="17"/>
      <c r="LX263" s="17"/>
      <c r="LY263" s="17"/>
      <c r="LZ263" s="17"/>
      <c r="MA263" s="17"/>
      <c r="MB263" s="17"/>
      <c r="MC263" s="17"/>
      <c r="MD263" s="17"/>
      <c r="ME263" s="17"/>
      <c r="MF263" s="17"/>
      <c r="MG263" s="17"/>
      <c r="MH263" s="17"/>
      <c r="MI263" s="17"/>
      <c r="MJ263" s="17"/>
      <c r="MK263" s="17"/>
      <c r="ML263" s="17"/>
      <c r="MM263" s="17"/>
      <c r="MN263" s="17"/>
      <c r="MO263" s="17"/>
      <c r="MP263" s="17"/>
      <c r="MQ263" s="17"/>
      <c r="MR263" s="17"/>
      <c r="MS263" s="17"/>
      <c r="MT263" s="17"/>
      <c r="MU263" s="17"/>
      <c r="MV263" s="17"/>
      <c r="MW263" s="17"/>
      <c r="MX263" s="17"/>
      <c r="MY263" s="17"/>
      <c r="MZ263" s="17"/>
      <c r="NA263" s="17"/>
      <c r="NB263" s="17"/>
      <c r="NC263" s="17"/>
      <c r="ND263" s="17"/>
      <c r="NE263" s="17"/>
      <c r="NF263" s="17"/>
      <c r="NG263" s="17"/>
      <c r="NH263" s="17"/>
      <c r="NI263" s="17"/>
      <c r="NJ263" s="17"/>
      <c r="NK263" s="17"/>
      <c r="NL263" s="17"/>
      <c r="NM263" s="17"/>
      <c r="NN263" s="17"/>
      <c r="NO263" s="17"/>
      <c r="NP263" s="17"/>
      <c r="NQ263" s="17"/>
      <c r="NR263" s="17"/>
      <c r="NS263" s="17"/>
      <c r="NT263" s="17"/>
      <c r="NU263" s="17"/>
      <c r="NV263" s="17"/>
      <c r="NW263" s="17"/>
      <c r="NX263" s="17"/>
      <c r="NY263" s="17"/>
      <c r="NZ263" s="17"/>
      <c r="OA263" s="17"/>
      <c r="OB263" s="17"/>
      <c r="OC263" s="17"/>
      <c r="OD263" s="17"/>
      <c r="OE263" s="17"/>
      <c r="OF263" s="17"/>
      <c r="OG263" s="17"/>
      <c r="OH263" s="17"/>
      <c r="OI263" s="17"/>
      <c r="OJ263" s="17"/>
      <c r="OK263" s="17"/>
      <c r="OL263" s="17"/>
      <c r="OM263" s="17"/>
      <c r="ON263" s="17"/>
      <c r="OO263" s="17"/>
      <c r="OP263" s="17"/>
      <c r="OQ263" s="17"/>
      <c r="OR263" s="17"/>
      <c r="OS263" s="17"/>
      <c r="OT263" s="17"/>
      <c r="OU263" s="17"/>
      <c r="OV263" s="17"/>
      <c r="OW263" s="17"/>
      <c r="OX263" s="17"/>
      <c r="OY263" s="17"/>
      <c r="OZ263" s="17"/>
      <c r="PA263" s="17"/>
      <c r="PB263" s="17"/>
      <c r="PC263" s="17"/>
      <c r="PD263" s="17"/>
      <c r="PE263" s="17"/>
      <c r="PF263" s="17"/>
      <c r="PG263" s="17"/>
      <c r="PH263" s="17"/>
      <c r="PI263" s="17"/>
      <c r="PJ263" s="17"/>
      <c r="PK263" s="17"/>
      <c r="PL263" s="17"/>
      <c r="PM263" s="17"/>
      <c r="PN263" s="17"/>
      <c r="PO263" s="17"/>
      <c r="PP263" s="17"/>
      <c r="PQ263" s="17"/>
      <c r="PR263" s="17"/>
      <c r="PS263" s="17"/>
      <c r="PT263" s="17"/>
      <c r="PU263" s="17"/>
      <c r="PV263" s="17"/>
      <c r="PW263" s="17"/>
      <c r="PX263" s="17"/>
      <c r="PY263" s="17"/>
      <c r="PZ263" s="17"/>
      <c r="QA263" s="17"/>
      <c r="QB263" s="17"/>
      <c r="QC263" s="17"/>
      <c r="QD263" s="17"/>
      <c r="QE263" s="17"/>
      <c r="QF263" s="17"/>
      <c r="QG263" s="17"/>
      <c r="QH263" s="17"/>
      <c r="QI263" s="17"/>
      <c r="QJ263" s="17"/>
      <c r="QK263" s="17"/>
      <c r="QL263" s="17"/>
      <c r="QM263" s="17"/>
      <c r="QN263" s="17"/>
      <c r="QO263" s="17"/>
      <c r="QP263" s="17"/>
      <c r="QQ263" s="17"/>
      <c r="QR263" s="17"/>
      <c r="QS263" s="17"/>
      <c r="QT263" s="17"/>
      <c r="QU263" s="17"/>
      <c r="QV263" s="17"/>
      <c r="QW263" s="17"/>
      <c r="QX263" s="17"/>
      <c r="QY263" s="17"/>
      <c r="QZ263" s="17"/>
      <c r="RA263" s="17"/>
      <c r="RB263" s="17"/>
      <c r="RC263" s="17"/>
      <c r="RD263" s="17"/>
      <c r="RE263" s="17"/>
      <c r="RF263" s="17"/>
      <c r="RG263" s="17"/>
      <c r="RH263" s="17"/>
      <c r="RI263" s="17"/>
      <c r="RJ263" s="17"/>
      <c r="RK263" s="17"/>
      <c r="RL263" s="17"/>
      <c r="RM263" s="17"/>
      <c r="RN263" s="17"/>
      <c r="RO263" s="17"/>
      <c r="RP263" s="17"/>
      <c r="RQ263" s="17"/>
      <c r="RR263" s="17"/>
      <c r="RS263" s="17"/>
      <c r="RT263" s="17"/>
      <c r="RU263" s="17"/>
      <c r="RV263" s="17"/>
      <c r="RW263" s="17"/>
      <c r="RX263" s="17"/>
      <c r="RY263" s="17"/>
      <c r="RZ263" s="17"/>
      <c r="SA263" s="17"/>
      <c r="SB263" s="17"/>
      <c r="SC263" s="17"/>
      <c r="SD263" s="17"/>
      <c r="SE263" s="17"/>
      <c r="SF263" s="17"/>
      <c r="SG263" s="17"/>
      <c r="SH263" s="17"/>
      <c r="SI263" s="17"/>
      <c r="SJ263" s="17"/>
      <c r="SK263" s="17"/>
      <c r="SL263" s="17"/>
      <c r="SM263" s="17"/>
      <c r="SN263" s="17"/>
      <c r="SO263" s="17"/>
      <c r="SP263" s="17"/>
      <c r="SQ263" s="17"/>
      <c r="SR263" s="17"/>
      <c r="SS263" s="17"/>
      <c r="ST263" s="17"/>
      <c r="SU263" s="17"/>
    </row>
    <row r="264" spans="1:515" s="41" customFormat="1" ht="103.5" customHeight="1" x14ac:dyDescent="0.25">
      <c r="A264" s="38"/>
      <c r="B264" s="43" t="s">
        <v>1285</v>
      </c>
      <c r="C264" s="4" t="s">
        <v>408</v>
      </c>
      <c r="D264" s="4" t="s">
        <v>409</v>
      </c>
      <c r="E264" s="7" t="s">
        <v>406</v>
      </c>
      <c r="F264" s="7" t="s">
        <v>773</v>
      </c>
      <c r="G264" s="4" t="s">
        <v>158</v>
      </c>
      <c r="H264" s="4" t="s">
        <v>74</v>
      </c>
      <c r="I264" s="4" t="s">
        <v>160</v>
      </c>
      <c r="J264" s="14">
        <v>45047</v>
      </c>
      <c r="K264" s="14">
        <v>45076</v>
      </c>
      <c r="L264" s="42">
        <f t="shared" si="18"/>
        <v>29</v>
      </c>
      <c r="M264" s="4" t="s">
        <v>70</v>
      </c>
      <c r="N264" s="4"/>
      <c r="O264" s="4"/>
      <c r="P264" s="4" t="s">
        <v>182</v>
      </c>
      <c r="Q264" s="4" t="s">
        <v>187</v>
      </c>
      <c r="R264" s="4" t="s">
        <v>29</v>
      </c>
      <c r="S264" s="4"/>
      <c r="T264" s="4" t="s">
        <v>31</v>
      </c>
      <c r="U264" s="4"/>
      <c r="V264" s="4"/>
      <c r="W264" s="4"/>
      <c r="X264" s="4"/>
      <c r="Y264" s="4"/>
      <c r="Z264" s="4"/>
      <c r="AA264" s="4"/>
      <c r="AB264" s="4"/>
      <c r="AC264" s="4"/>
      <c r="AD264" s="4"/>
      <c r="AE264" s="4" t="s">
        <v>126</v>
      </c>
      <c r="AF264" s="4" t="s">
        <v>761</v>
      </c>
      <c r="AG264" s="4"/>
      <c r="AH264" s="4"/>
      <c r="AI264" s="4"/>
      <c r="AJ264" s="4"/>
      <c r="AK264" s="4"/>
      <c r="AL264" s="4" t="s">
        <v>1032</v>
      </c>
      <c r="AM264" s="4"/>
      <c r="AN264" s="4" t="s">
        <v>166</v>
      </c>
      <c r="AO264" s="4"/>
      <c r="AP264" s="4"/>
      <c r="AQ264" s="4" t="s">
        <v>48</v>
      </c>
      <c r="AR264" s="4"/>
      <c r="AS264" s="4"/>
      <c r="AT264" s="4"/>
      <c r="AU264" s="4"/>
      <c r="AV264" s="4"/>
      <c r="AW264" s="4"/>
      <c r="AX264" s="4"/>
      <c r="AY264" s="4"/>
      <c r="AZ264" s="4"/>
      <c r="BA264" s="4"/>
      <c r="BB264" s="4"/>
      <c r="BC264" s="4"/>
      <c r="BD264" s="4"/>
      <c r="BE264" s="4"/>
      <c r="BF264" s="4"/>
      <c r="BG264" s="4"/>
      <c r="BH264" s="4" t="s">
        <v>59</v>
      </c>
      <c r="BI264" s="4"/>
      <c r="BJ264" s="4"/>
      <c r="BK264" s="4"/>
      <c r="BL264" s="4"/>
      <c r="BM264" s="4"/>
      <c r="BN264" s="4"/>
      <c r="BO264" s="38"/>
      <c r="BP264" s="17"/>
      <c r="BQ264" s="17"/>
      <c r="BR264" s="17"/>
      <c r="BS264" s="17"/>
      <c r="BT264" s="17"/>
      <c r="BU264" s="17"/>
      <c r="BV264" s="17"/>
      <c r="BW264" s="17"/>
      <c r="BX264" s="17"/>
      <c r="BY264" s="17"/>
      <c r="BZ264" s="17"/>
      <c r="CA264" s="17"/>
      <c r="CB264" s="17"/>
      <c r="CC264" s="17"/>
      <c r="CD264" s="17"/>
      <c r="CE264" s="17"/>
      <c r="CF264" s="17"/>
      <c r="CG264" s="17"/>
      <c r="CH264" s="17"/>
      <c r="CI264" s="17"/>
      <c r="CJ264" s="17"/>
      <c r="CK264" s="17"/>
      <c r="CL264" s="17"/>
      <c r="CM264" s="17"/>
      <c r="CN264" s="17"/>
      <c r="CO264" s="17"/>
      <c r="CP264" s="17"/>
      <c r="CQ264" s="17"/>
      <c r="CR264" s="17"/>
      <c r="CS264" s="17"/>
      <c r="CT264" s="17"/>
      <c r="CU264" s="17"/>
      <c r="CV264" s="17"/>
      <c r="CW264" s="17"/>
      <c r="CX264" s="17"/>
      <c r="CY264" s="17"/>
      <c r="CZ264" s="17"/>
      <c r="DA264" s="17"/>
      <c r="DB264" s="17"/>
      <c r="DC264" s="17"/>
      <c r="DD264" s="17"/>
      <c r="DE264" s="17"/>
      <c r="DF264" s="17"/>
      <c r="DG264" s="17"/>
      <c r="DH264" s="17"/>
      <c r="DI264" s="17"/>
      <c r="DJ264" s="17"/>
      <c r="DK264" s="17"/>
      <c r="DL264" s="17"/>
      <c r="DM264" s="17"/>
      <c r="DN264" s="17"/>
      <c r="DO264" s="17"/>
      <c r="DP264" s="17"/>
      <c r="DQ264" s="17"/>
      <c r="DR264" s="17"/>
      <c r="DS264" s="17"/>
      <c r="DT264" s="17"/>
      <c r="DU264" s="17"/>
      <c r="DV264" s="17"/>
      <c r="DW264" s="17"/>
      <c r="DX264" s="17"/>
      <c r="DY264" s="17"/>
      <c r="DZ264" s="17"/>
      <c r="EA264" s="17"/>
      <c r="EB264" s="17"/>
      <c r="EC264" s="17"/>
      <c r="ED264" s="17"/>
      <c r="EE264" s="17"/>
      <c r="EF264" s="17"/>
      <c r="EG264" s="17"/>
      <c r="EH264" s="17"/>
      <c r="EI264" s="17"/>
      <c r="EJ264" s="17"/>
      <c r="EK264" s="17"/>
      <c r="EL264" s="17"/>
      <c r="EM264" s="17"/>
      <c r="EN264" s="17"/>
      <c r="EO264" s="17"/>
      <c r="EP264" s="17"/>
      <c r="EQ264" s="17"/>
      <c r="ER264" s="17"/>
      <c r="ES264" s="17"/>
      <c r="ET264" s="17"/>
      <c r="EU264" s="17"/>
      <c r="EV264" s="17"/>
      <c r="EW264" s="17"/>
      <c r="EX264" s="17"/>
      <c r="EY264" s="17"/>
      <c r="EZ264" s="17"/>
      <c r="FA264" s="17"/>
      <c r="FB264" s="17"/>
      <c r="FC264" s="17"/>
      <c r="FD264" s="17"/>
      <c r="FE264" s="17"/>
      <c r="FF264" s="17"/>
      <c r="FG264" s="17"/>
      <c r="FH264" s="17"/>
      <c r="FI264" s="17"/>
      <c r="FJ264" s="17"/>
      <c r="FK264" s="17"/>
      <c r="FL264" s="17"/>
      <c r="FM264" s="17"/>
      <c r="FN264" s="17"/>
      <c r="FO264" s="17"/>
      <c r="FP264" s="17"/>
      <c r="FQ264" s="17"/>
      <c r="FR264" s="17"/>
      <c r="FS264" s="17"/>
      <c r="FT264" s="17"/>
      <c r="FU264" s="17"/>
      <c r="FV264" s="17"/>
      <c r="FW264" s="17"/>
      <c r="FX264" s="17"/>
      <c r="FY264" s="17"/>
      <c r="FZ264" s="17"/>
      <c r="GA264" s="17"/>
      <c r="GB264" s="17"/>
      <c r="GC264" s="17"/>
      <c r="GD264" s="17"/>
      <c r="GE264" s="17"/>
      <c r="GF264" s="17"/>
      <c r="GG264" s="17"/>
      <c r="GH264" s="17"/>
      <c r="GI264" s="17"/>
      <c r="GJ264" s="17"/>
      <c r="GK264" s="17"/>
      <c r="GL264" s="17"/>
      <c r="GM264" s="17"/>
      <c r="GN264" s="17"/>
      <c r="GO264" s="17"/>
      <c r="GP264" s="17"/>
      <c r="GQ264" s="17"/>
      <c r="GR264" s="17"/>
      <c r="GS264" s="17"/>
      <c r="GT264" s="17"/>
      <c r="GU264" s="17"/>
      <c r="GV264" s="17"/>
      <c r="GW264" s="17"/>
      <c r="GX264" s="17"/>
      <c r="GY264" s="17"/>
      <c r="GZ264" s="17"/>
      <c r="HA264" s="17"/>
      <c r="HB264" s="17"/>
      <c r="HC264" s="17"/>
      <c r="HD264" s="17"/>
      <c r="HE264" s="17"/>
      <c r="HF264" s="17"/>
      <c r="HG264" s="17"/>
      <c r="HH264" s="17"/>
      <c r="HI264" s="17"/>
      <c r="HJ264" s="17"/>
      <c r="HK264" s="17"/>
      <c r="HL264" s="17"/>
      <c r="HM264" s="17"/>
      <c r="HN264" s="17"/>
      <c r="HO264" s="17"/>
      <c r="HP264" s="17"/>
      <c r="HQ264" s="17"/>
      <c r="HR264" s="17"/>
      <c r="HS264" s="17"/>
      <c r="HT264" s="17"/>
      <c r="HU264" s="17"/>
      <c r="HV264" s="17"/>
      <c r="HW264" s="17"/>
      <c r="HX264" s="17"/>
      <c r="HY264" s="17"/>
      <c r="HZ264" s="17"/>
      <c r="IA264" s="17"/>
      <c r="IB264" s="17"/>
      <c r="IC264" s="17"/>
      <c r="ID264" s="17"/>
      <c r="IE264" s="17"/>
      <c r="IF264" s="17"/>
      <c r="IG264" s="17"/>
      <c r="IH264" s="17"/>
      <c r="II264" s="17"/>
      <c r="IJ264" s="17"/>
      <c r="IK264" s="17"/>
      <c r="IL264" s="17"/>
      <c r="IM264" s="17"/>
      <c r="IN264" s="17"/>
      <c r="IO264" s="17"/>
      <c r="IP264" s="17"/>
      <c r="IQ264" s="17"/>
      <c r="IR264" s="17"/>
      <c r="IS264" s="17"/>
      <c r="IT264" s="17"/>
      <c r="IU264" s="17"/>
      <c r="IV264" s="17"/>
      <c r="IW264" s="17"/>
      <c r="IX264" s="17"/>
      <c r="IY264" s="17"/>
      <c r="IZ264" s="17"/>
      <c r="JA264" s="17"/>
      <c r="JB264" s="17"/>
      <c r="JC264" s="17"/>
      <c r="JD264" s="17"/>
      <c r="JE264" s="17"/>
      <c r="JF264" s="17"/>
      <c r="JG264" s="17"/>
      <c r="JH264" s="17"/>
      <c r="JI264" s="17"/>
      <c r="JJ264" s="17"/>
      <c r="JK264" s="17"/>
      <c r="JL264" s="17"/>
      <c r="JM264" s="17"/>
      <c r="JN264" s="17"/>
      <c r="JO264" s="17"/>
      <c r="JP264" s="17"/>
      <c r="JQ264" s="17"/>
      <c r="JR264" s="17"/>
      <c r="JS264" s="17"/>
      <c r="JT264" s="17"/>
      <c r="JU264" s="17"/>
      <c r="JV264" s="17"/>
      <c r="JW264" s="17"/>
      <c r="JX264" s="17"/>
      <c r="JY264" s="17"/>
      <c r="JZ264" s="17"/>
      <c r="KA264" s="17"/>
      <c r="KB264" s="17"/>
      <c r="KC264" s="17"/>
      <c r="KD264" s="17"/>
      <c r="KE264" s="17"/>
      <c r="KF264" s="17"/>
      <c r="KG264" s="17"/>
      <c r="KH264" s="17"/>
      <c r="KI264" s="17"/>
      <c r="KJ264" s="17"/>
      <c r="KK264" s="17"/>
      <c r="KL264" s="17"/>
      <c r="KM264" s="17"/>
      <c r="KN264" s="17"/>
      <c r="KO264" s="17"/>
      <c r="KP264" s="17"/>
      <c r="KQ264" s="17"/>
      <c r="KR264" s="17"/>
      <c r="KS264" s="17"/>
      <c r="KT264" s="17"/>
      <c r="KU264" s="17"/>
      <c r="KV264" s="17"/>
      <c r="KW264" s="17"/>
      <c r="KX264" s="17"/>
      <c r="KY264" s="17"/>
      <c r="KZ264" s="17"/>
      <c r="LA264" s="17"/>
      <c r="LB264" s="17"/>
      <c r="LC264" s="17"/>
      <c r="LD264" s="17"/>
      <c r="LE264" s="17"/>
      <c r="LF264" s="17"/>
      <c r="LG264" s="17"/>
      <c r="LH264" s="17"/>
      <c r="LI264" s="17"/>
      <c r="LJ264" s="17"/>
      <c r="LK264" s="17"/>
      <c r="LL264" s="17"/>
      <c r="LM264" s="17"/>
      <c r="LN264" s="17"/>
      <c r="LO264" s="17"/>
      <c r="LP264" s="17"/>
      <c r="LQ264" s="17"/>
      <c r="LR264" s="17"/>
      <c r="LS264" s="17"/>
      <c r="LT264" s="17"/>
      <c r="LU264" s="17"/>
      <c r="LV264" s="17"/>
      <c r="LW264" s="17"/>
      <c r="LX264" s="17"/>
      <c r="LY264" s="17"/>
      <c r="LZ264" s="17"/>
      <c r="MA264" s="17"/>
      <c r="MB264" s="17"/>
      <c r="MC264" s="17"/>
      <c r="MD264" s="17"/>
      <c r="ME264" s="17"/>
      <c r="MF264" s="17"/>
      <c r="MG264" s="17"/>
      <c r="MH264" s="17"/>
      <c r="MI264" s="17"/>
      <c r="MJ264" s="17"/>
      <c r="MK264" s="17"/>
      <c r="ML264" s="17"/>
      <c r="MM264" s="17"/>
      <c r="MN264" s="17"/>
      <c r="MO264" s="17"/>
      <c r="MP264" s="17"/>
      <c r="MQ264" s="17"/>
      <c r="MR264" s="17"/>
      <c r="MS264" s="17"/>
      <c r="MT264" s="17"/>
      <c r="MU264" s="17"/>
      <c r="MV264" s="17"/>
      <c r="MW264" s="17"/>
      <c r="MX264" s="17"/>
      <c r="MY264" s="17"/>
      <c r="MZ264" s="17"/>
      <c r="NA264" s="17"/>
      <c r="NB264" s="17"/>
      <c r="NC264" s="17"/>
      <c r="ND264" s="17"/>
      <c r="NE264" s="17"/>
      <c r="NF264" s="17"/>
      <c r="NG264" s="17"/>
      <c r="NH264" s="17"/>
      <c r="NI264" s="17"/>
      <c r="NJ264" s="17"/>
      <c r="NK264" s="17"/>
      <c r="NL264" s="17"/>
      <c r="NM264" s="17"/>
      <c r="NN264" s="17"/>
      <c r="NO264" s="17"/>
      <c r="NP264" s="17"/>
      <c r="NQ264" s="17"/>
      <c r="NR264" s="17"/>
      <c r="NS264" s="17"/>
      <c r="NT264" s="17"/>
      <c r="NU264" s="17"/>
      <c r="NV264" s="17"/>
      <c r="NW264" s="17"/>
      <c r="NX264" s="17"/>
      <c r="NY264" s="17"/>
      <c r="NZ264" s="17"/>
      <c r="OA264" s="17"/>
      <c r="OB264" s="17"/>
      <c r="OC264" s="17"/>
      <c r="OD264" s="17"/>
      <c r="OE264" s="17"/>
      <c r="OF264" s="17"/>
      <c r="OG264" s="17"/>
      <c r="OH264" s="17"/>
      <c r="OI264" s="17"/>
      <c r="OJ264" s="17"/>
      <c r="OK264" s="17"/>
      <c r="OL264" s="17"/>
      <c r="OM264" s="17"/>
      <c r="ON264" s="17"/>
      <c r="OO264" s="17"/>
      <c r="OP264" s="17"/>
      <c r="OQ264" s="17"/>
      <c r="OR264" s="17"/>
      <c r="OS264" s="17"/>
      <c r="OT264" s="17"/>
      <c r="OU264" s="17"/>
      <c r="OV264" s="17"/>
      <c r="OW264" s="17"/>
      <c r="OX264" s="17"/>
      <c r="OY264" s="17"/>
      <c r="OZ264" s="17"/>
      <c r="PA264" s="17"/>
      <c r="PB264" s="17"/>
      <c r="PC264" s="17"/>
      <c r="PD264" s="17"/>
      <c r="PE264" s="17"/>
      <c r="PF264" s="17"/>
      <c r="PG264" s="17"/>
      <c r="PH264" s="17"/>
      <c r="PI264" s="17"/>
      <c r="PJ264" s="17"/>
      <c r="PK264" s="17"/>
      <c r="PL264" s="17"/>
      <c r="PM264" s="17"/>
      <c r="PN264" s="17"/>
      <c r="PO264" s="17"/>
      <c r="PP264" s="17"/>
      <c r="PQ264" s="17"/>
      <c r="PR264" s="17"/>
      <c r="PS264" s="17"/>
      <c r="PT264" s="17"/>
      <c r="PU264" s="17"/>
      <c r="PV264" s="17"/>
      <c r="PW264" s="17"/>
      <c r="PX264" s="17"/>
      <c r="PY264" s="17"/>
      <c r="PZ264" s="17"/>
      <c r="QA264" s="17"/>
      <c r="QB264" s="17"/>
      <c r="QC264" s="17"/>
      <c r="QD264" s="17"/>
      <c r="QE264" s="17"/>
      <c r="QF264" s="17"/>
      <c r="QG264" s="17"/>
      <c r="QH264" s="17"/>
      <c r="QI264" s="17"/>
      <c r="QJ264" s="17"/>
      <c r="QK264" s="17"/>
      <c r="QL264" s="17"/>
      <c r="QM264" s="17"/>
      <c r="QN264" s="17"/>
      <c r="QO264" s="17"/>
      <c r="QP264" s="17"/>
      <c r="QQ264" s="17"/>
      <c r="QR264" s="17"/>
      <c r="QS264" s="17"/>
      <c r="QT264" s="17"/>
      <c r="QU264" s="17"/>
      <c r="QV264" s="17"/>
      <c r="QW264" s="17"/>
      <c r="QX264" s="17"/>
      <c r="QY264" s="17"/>
      <c r="QZ264" s="17"/>
      <c r="RA264" s="17"/>
      <c r="RB264" s="17"/>
      <c r="RC264" s="17"/>
      <c r="RD264" s="17"/>
      <c r="RE264" s="17"/>
      <c r="RF264" s="17"/>
      <c r="RG264" s="17"/>
      <c r="RH264" s="17"/>
      <c r="RI264" s="17"/>
      <c r="RJ264" s="17"/>
      <c r="RK264" s="17"/>
      <c r="RL264" s="17"/>
      <c r="RM264" s="17"/>
      <c r="RN264" s="17"/>
      <c r="RO264" s="17"/>
      <c r="RP264" s="17"/>
      <c r="RQ264" s="17"/>
      <c r="RR264" s="17"/>
      <c r="RS264" s="17"/>
      <c r="RT264" s="17"/>
      <c r="RU264" s="17"/>
      <c r="RV264" s="17"/>
      <c r="RW264" s="17"/>
      <c r="RX264" s="17"/>
      <c r="RY264" s="17"/>
      <c r="RZ264" s="17"/>
      <c r="SA264" s="17"/>
      <c r="SB264" s="17"/>
      <c r="SC264" s="17"/>
      <c r="SD264" s="17"/>
      <c r="SE264" s="17"/>
      <c r="SF264" s="17"/>
      <c r="SG264" s="17"/>
      <c r="SH264" s="17"/>
      <c r="SI264" s="17"/>
      <c r="SJ264" s="17"/>
      <c r="SK264" s="17"/>
      <c r="SL264" s="17"/>
      <c r="SM264" s="17"/>
      <c r="SN264" s="17"/>
      <c r="SO264" s="17"/>
      <c r="SP264" s="17"/>
      <c r="SQ264" s="17"/>
      <c r="SR264" s="17"/>
      <c r="SS264" s="17"/>
      <c r="ST264" s="17"/>
      <c r="SU264" s="17"/>
    </row>
    <row r="265" spans="1:515" s="41" customFormat="1" ht="103.5" customHeight="1" x14ac:dyDescent="0.25">
      <c r="A265" s="38"/>
      <c r="B265" s="43" t="s">
        <v>1286</v>
      </c>
      <c r="C265" s="4" t="s">
        <v>410</v>
      </c>
      <c r="D265" s="4" t="s">
        <v>409</v>
      </c>
      <c r="E265" s="7" t="s">
        <v>406</v>
      </c>
      <c r="F265" s="7" t="s">
        <v>773</v>
      </c>
      <c r="G265" s="4" t="s">
        <v>158</v>
      </c>
      <c r="H265" s="4" t="s">
        <v>74</v>
      </c>
      <c r="I265" s="4" t="s">
        <v>160</v>
      </c>
      <c r="J265" s="14">
        <v>45170</v>
      </c>
      <c r="K265" s="14">
        <v>45199</v>
      </c>
      <c r="L265" s="42">
        <f t="shared" si="18"/>
        <v>29</v>
      </c>
      <c r="M265" s="4" t="s">
        <v>70</v>
      </c>
      <c r="N265" s="4"/>
      <c r="O265" s="4"/>
      <c r="P265" s="4" t="s">
        <v>182</v>
      </c>
      <c r="Q265" s="4" t="s">
        <v>187</v>
      </c>
      <c r="R265" s="4" t="s">
        <v>29</v>
      </c>
      <c r="S265" s="4"/>
      <c r="T265" s="4" t="s">
        <v>31</v>
      </c>
      <c r="U265" s="4"/>
      <c r="V265" s="4"/>
      <c r="W265" s="4"/>
      <c r="X265" s="4"/>
      <c r="Y265" s="4"/>
      <c r="Z265" s="4"/>
      <c r="AA265" s="4"/>
      <c r="AB265" s="4"/>
      <c r="AC265" s="4"/>
      <c r="AD265" s="4"/>
      <c r="AE265" s="4" t="s">
        <v>126</v>
      </c>
      <c r="AF265" s="4" t="s">
        <v>761</v>
      </c>
      <c r="AG265" s="4"/>
      <c r="AH265" s="4"/>
      <c r="AI265" s="4"/>
      <c r="AJ265" s="4"/>
      <c r="AK265" s="4"/>
      <c r="AL265" s="4" t="s">
        <v>1032</v>
      </c>
      <c r="AM265" s="4"/>
      <c r="AN265" s="4" t="s">
        <v>166</v>
      </c>
      <c r="AO265" s="4"/>
      <c r="AP265" s="4"/>
      <c r="AQ265" s="4" t="s">
        <v>48</v>
      </c>
      <c r="AR265" s="4"/>
      <c r="AS265" s="4"/>
      <c r="AT265" s="4"/>
      <c r="AU265" s="4"/>
      <c r="AV265" s="4"/>
      <c r="AW265" s="4"/>
      <c r="AX265" s="4"/>
      <c r="AY265" s="4"/>
      <c r="AZ265" s="4"/>
      <c r="BA265" s="4"/>
      <c r="BB265" s="4"/>
      <c r="BC265" s="4"/>
      <c r="BD265" s="4"/>
      <c r="BE265" s="4"/>
      <c r="BF265" s="4"/>
      <c r="BG265" s="4"/>
      <c r="BH265" s="4" t="s">
        <v>59</v>
      </c>
      <c r="BI265" s="4"/>
      <c r="BJ265" s="4"/>
      <c r="BK265" s="4"/>
      <c r="BL265" s="4"/>
      <c r="BM265" s="4"/>
      <c r="BN265" s="4"/>
      <c r="BO265" s="38"/>
      <c r="BP265" s="17"/>
      <c r="BQ265" s="17"/>
      <c r="BR265" s="17"/>
      <c r="BS265" s="17"/>
      <c r="BT265" s="17"/>
      <c r="BU265" s="17"/>
      <c r="BV265" s="17"/>
      <c r="BW265" s="17"/>
      <c r="BX265" s="17"/>
      <c r="BY265" s="17"/>
      <c r="BZ265" s="17"/>
      <c r="CA265" s="17"/>
      <c r="CB265" s="17"/>
      <c r="CC265" s="17"/>
      <c r="CD265" s="17"/>
      <c r="CE265" s="17"/>
      <c r="CF265" s="17"/>
      <c r="CG265" s="17"/>
      <c r="CH265" s="17"/>
      <c r="CI265" s="17"/>
      <c r="CJ265" s="17"/>
      <c r="CK265" s="17"/>
      <c r="CL265" s="17"/>
      <c r="CM265" s="17"/>
      <c r="CN265" s="17"/>
      <c r="CO265" s="17"/>
      <c r="CP265" s="17"/>
      <c r="CQ265" s="17"/>
      <c r="CR265" s="17"/>
      <c r="CS265" s="17"/>
      <c r="CT265" s="17"/>
      <c r="CU265" s="17"/>
      <c r="CV265" s="17"/>
      <c r="CW265" s="17"/>
      <c r="CX265" s="17"/>
      <c r="CY265" s="17"/>
      <c r="CZ265" s="17"/>
      <c r="DA265" s="17"/>
      <c r="DB265" s="17"/>
      <c r="DC265" s="17"/>
      <c r="DD265" s="17"/>
      <c r="DE265" s="17"/>
      <c r="DF265" s="17"/>
      <c r="DG265" s="17"/>
      <c r="DH265" s="17"/>
      <c r="DI265" s="17"/>
      <c r="DJ265" s="17"/>
      <c r="DK265" s="17"/>
      <c r="DL265" s="17"/>
      <c r="DM265" s="17"/>
      <c r="DN265" s="17"/>
      <c r="DO265" s="17"/>
      <c r="DP265" s="17"/>
      <c r="DQ265" s="17"/>
      <c r="DR265" s="17"/>
      <c r="DS265" s="17"/>
      <c r="DT265" s="17"/>
      <c r="DU265" s="17"/>
      <c r="DV265" s="17"/>
      <c r="DW265" s="17"/>
      <c r="DX265" s="17"/>
      <c r="DY265" s="17"/>
      <c r="DZ265" s="17"/>
      <c r="EA265" s="17"/>
      <c r="EB265" s="17"/>
      <c r="EC265" s="17"/>
      <c r="ED265" s="17"/>
      <c r="EE265" s="17"/>
      <c r="EF265" s="17"/>
      <c r="EG265" s="17"/>
      <c r="EH265" s="17"/>
      <c r="EI265" s="17"/>
      <c r="EJ265" s="17"/>
      <c r="EK265" s="17"/>
      <c r="EL265" s="17"/>
      <c r="EM265" s="17"/>
      <c r="EN265" s="17"/>
      <c r="EO265" s="17"/>
      <c r="EP265" s="17"/>
      <c r="EQ265" s="17"/>
      <c r="ER265" s="17"/>
      <c r="ES265" s="17"/>
      <c r="ET265" s="17"/>
      <c r="EU265" s="17"/>
      <c r="EV265" s="17"/>
      <c r="EW265" s="17"/>
      <c r="EX265" s="17"/>
      <c r="EY265" s="17"/>
      <c r="EZ265" s="17"/>
      <c r="FA265" s="17"/>
      <c r="FB265" s="17"/>
      <c r="FC265" s="17"/>
      <c r="FD265" s="17"/>
      <c r="FE265" s="17"/>
      <c r="FF265" s="17"/>
      <c r="FG265" s="17"/>
      <c r="FH265" s="17"/>
      <c r="FI265" s="17"/>
      <c r="FJ265" s="17"/>
      <c r="FK265" s="17"/>
      <c r="FL265" s="17"/>
      <c r="FM265" s="17"/>
      <c r="FN265" s="17"/>
      <c r="FO265" s="17"/>
      <c r="FP265" s="17"/>
      <c r="FQ265" s="17"/>
      <c r="FR265" s="17"/>
      <c r="FS265" s="17"/>
      <c r="FT265" s="17"/>
      <c r="FU265" s="17"/>
      <c r="FV265" s="17"/>
      <c r="FW265" s="17"/>
      <c r="FX265" s="17"/>
      <c r="FY265" s="17"/>
      <c r="FZ265" s="17"/>
      <c r="GA265" s="17"/>
      <c r="GB265" s="17"/>
      <c r="GC265" s="17"/>
      <c r="GD265" s="17"/>
      <c r="GE265" s="17"/>
      <c r="GF265" s="17"/>
      <c r="GG265" s="17"/>
      <c r="GH265" s="17"/>
      <c r="GI265" s="17"/>
      <c r="GJ265" s="17"/>
      <c r="GK265" s="17"/>
      <c r="GL265" s="17"/>
      <c r="GM265" s="17"/>
      <c r="GN265" s="17"/>
      <c r="GO265" s="17"/>
      <c r="GP265" s="17"/>
      <c r="GQ265" s="17"/>
      <c r="GR265" s="17"/>
      <c r="GS265" s="17"/>
      <c r="GT265" s="17"/>
      <c r="GU265" s="17"/>
      <c r="GV265" s="17"/>
      <c r="GW265" s="17"/>
      <c r="GX265" s="17"/>
      <c r="GY265" s="17"/>
      <c r="GZ265" s="17"/>
      <c r="HA265" s="17"/>
      <c r="HB265" s="17"/>
      <c r="HC265" s="17"/>
      <c r="HD265" s="17"/>
      <c r="HE265" s="17"/>
      <c r="HF265" s="17"/>
      <c r="HG265" s="17"/>
      <c r="HH265" s="17"/>
      <c r="HI265" s="17"/>
      <c r="HJ265" s="17"/>
      <c r="HK265" s="17"/>
      <c r="HL265" s="17"/>
      <c r="HM265" s="17"/>
      <c r="HN265" s="17"/>
      <c r="HO265" s="17"/>
      <c r="HP265" s="17"/>
      <c r="HQ265" s="17"/>
      <c r="HR265" s="17"/>
      <c r="HS265" s="17"/>
      <c r="HT265" s="17"/>
      <c r="HU265" s="17"/>
      <c r="HV265" s="17"/>
      <c r="HW265" s="17"/>
      <c r="HX265" s="17"/>
      <c r="HY265" s="17"/>
      <c r="HZ265" s="17"/>
      <c r="IA265" s="17"/>
      <c r="IB265" s="17"/>
      <c r="IC265" s="17"/>
      <c r="ID265" s="17"/>
      <c r="IE265" s="17"/>
      <c r="IF265" s="17"/>
      <c r="IG265" s="17"/>
      <c r="IH265" s="17"/>
      <c r="II265" s="17"/>
      <c r="IJ265" s="17"/>
      <c r="IK265" s="17"/>
      <c r="IL265" s="17"/>
      <c r="IM265" s="17"/>
      <c r="IN265" s="17"/>
      <c r="IO265" s="17"/>
      <c r="IP265" s="17"/>
      <c r="IQ265" s="17"/>
      <c r="IR265" s="17"/>
      <c r="IS265" s="17"/>
      <c r="IT265" s="17"/>
      <c r="IU265" s="17"/>
      <c r="IV265" s="17"/>
      <c r="IW265" s="17"/>
      <c r="IX265" s="17"/>
      <c r="IY265" s="17"/>
      <c r="IZ265" s="17"/>
      <c r="JA265" s="17"/>
      <c r="JB265" s="17"/>
      <c r="JC265" s="17"/>
      <c r="JD265" s="17"/>
      <c r="JE265" s="17"/>
      <c r="JF265" s="17"/>
      <c r="JG265" s="17"/>
      <c r="JH265" s="17"/>
      <c r="JI265" s="17"/>
      <c r="JJ265" s="17"/>
      <c r="JK265" s="17"/>
      <c r="JL265" s="17"/>
      <c r="JM265" s="17"/>
      <c r="JN265" s="17"/>
      <c r="JO265" s="17"/>
      <c r="JP265" s="17"/>
      <c r="JQ265" s="17"/>
      <c r="JR265" s="17"/>
      <c r="JS265" s="17"/>
      <c r="JT265" s="17"/>
      <c r="JU265" s="17"/>
      <c r="JV265" s="17"/>
      <c r="JW265" s="17"/>
      <c r="JX265" s="17"/>
      <c r="JY265" s="17"/>
      <c r="JZ265" s="17"/>
      <c r="KA265" s="17"/>
      <c r="KB265" s="17"/>
      <c r="KC265" s="17"/>
      <c r="KD265" s="17"/>
      <c r="KE265" s="17"/>
      <c r="KF265" s="17"/>
      <c r="KG265" s="17"/>
      <c r="KH265" s="17"/>
      <c r="KI265" s="17"/>
      <c r="KJ265" s="17"/>
      <c r="KK265" s="17"/>
      <c r="KL265" s="17"/>
      <c r="KM265" s="17"/>
      <c r="KN265" s="17"/>
      <c r="KO265" s="17"/>
      <c r="KP265" s="17"/>
      <c r="KQ265" s="17"/>
      <c r="KR265" s="17"/>
      <c r="KS265" s="17"/>
      <c r="KT265" s="17"/>
      <c r="KU265" s="17"/>
      <c r="KV265" s="17"/>
      <c r="KW265" s="17"/>
      <c r="KX265" s="17"/>
      <c r="KY265" s="17"/>
      <c r="KZ265" s="17"/>
      <c r="LA265" s="17"/>
      <c r="LB265" s="17"/>
      <c r="LC265" s="17"/>
      <c r="LD265" s="17"/>
      <c r="LE265" s="17"/>
      <c r="LF265" s="17"/>
      <c r="LG265" s="17"/>
      <c r="LH265" s="17"/>
      <c r="LI265" s="17"/>
      <c r="LJ265" s="17"/>
      <c r="LK265" s="17"/>
      <c r="LL265" s="17"/>
      <c r="LM265" s="17"/>
      <c r="LN265" s="17"/>
      <c r="LO265" s="17"/>
      <c r="LP265" s="17"/>
      <c r="LQ265" s="17"/>
      <c r="LR265" s="17"/>
      <c r="LS265" s="17"/>
      <c r="LT265" s="17"/>
      <c r="LU265" s="17"/>
      <c r="LV265" s="17"/>
      <c r="LW265" s="17"/>
      <c r="LX265" s="17"/>
      <c r="LY265" s="17"/>
      <c r="LZ265" s="17"/>
      <c r="MA265" s="17"/>
      <c r="MB265" s="17"/>
      <c r="MC265" s="17"/>
      <c r="MD265" s="17"/>
      <c r="ME265" s="17"/>
      <c r="MF265" s="17"/>
      <c r="MG265" s="17"/>
      <c r="MH265" s="17"/>
      <c r="MI265" s="17"/>
      <c r="MJ265" s="17"/>
      <c r="MK265" s="17"/>
      <c r="ML265" s="17"/>
      <c r="MM265" s="17"/>
      <c r="MN265" s="17"/>
      <c r="MO265" s="17"/>
      <c r="MP265" s="17"/>
      <c r="MQ265" s="17"/>
      <c r="MR265" s="17"/>
      <c r="MS265" s="17"/>
      <c r="MT265" s="17"/>
      <c r="MU265" s="17"/>
      <c r="MV265" s="17"/>
      <c r="MW265" s="17"/>
      <c r="MX265" s="17"/>
      <c r="MY265" s="17"/>
      <c r="MZ265" s="17"/>
      <c r="NA265" s="17"/>
      <c r="NB265" s="17"/>
      <c r="NC265" s="17"/>
      <c r="ND265" s="17"/>
      <c r="NE265" s="17"/>
      <c r="NF265" s="17"/>
      <c r="NG265" s="17"/>
      <c r="NH265" s="17"/>
      <c r="NI265" s="17"/>
      <c r="NJ265" s="17"/>
      <c r="NK265" s="17"/>
      <c r="NL265" s="17"/>
      <c r="NM265" s="17"/>
      <c r="NN265" s="17"/>
      <c r="NO265" s="17"/>
      <c r="NP265" s="17"/>
      <c r="NQ265" s="17"/>
      <c r="NR265" s="17"/>
      <c r="NS265" s="17"/>
      <c r="NT265" s="17"/>
      <c r="NU265" s="17"/>
      <c r="NV265" s="17"/>
      <c r="NW265" s="17"/>
      <c r="NX265" s="17"/>
      <c r="NY265" s="17"/>
      <c r="NZ265" s="17"/>
      <c r="OA265" s="17"/>
      <c r="OB265" s="17"/>
      <c r="OC265" s="17"/>
      <c r="OD265" s="17"/>
      <c r="OE265" s="17"/>
      <c r="OF265" s="17"/>
      <c r="OG265" s="17"/>
      <c r="OH265" s="17"/>
      <c r="OI265" s="17"/>
      <c r="OJ265" s="17"/>
      <c r="OK265" s="17"/>
      <c r="OL265" s="17"/>
      <c r="OM265" s="17"/>
      <c r="ON265" s="17"/>
      <c r="OO265" s="17"/>
      <c r="OP265" s="17"/>
      <c r="OQ265" s="17"/>
      <c r="OR265" s="17"/>
      <c r="OS265" s="17"/>
      <c r="OT265" s="17"/>
      <c r="OU265" s="17"/>
      <c r="OV265" s="17"/>
      <c r="OW265" s="17"/>
      <c r="OX265" s="17"/>
      <c r="OY265" s="17"/>
      <c r="OZ265" s="17"/>
      <c r="PA265" s="17"/>
      <c r="PB265" s="17"/>
      <c r="PC265" s="17"/>
      <c r="PD265" s="17"/>
      <c r="PE265" s="17"/>
      <c r="PF265" s="17"/>
      <c r="PG265" s="17"/>
      <c r="PH265" s="17"/>
      <c r="PI265" s="17"/>
      <c r="PJ265" s="17"/>
      <c r="PK265" s="17"/>
      <c r="PL265" s="17"/>
      <c r="PM265" s="17"/>
      <c r="PN265" s="17"/>
      <c r="PO265" s="17"/>
      <c r="PP265" s="17"/>
      <c r="PQ265" s="17"/>
      <c r="PR265" s="17"/>
      <c r="PS265" s="17"/>
      <c r="PT265" s="17"/>
      <c r="PU265" s="17"/>
      <c r="PV265" s="17"/>
      <c r="PW265" s="17"/>
      <c r="PX265" s="17"/>
      <c r="PY265" s="17"/>
      <c r="PZ265" s="17"/>
      <c r="QA265" s="17"/>
      <c r="QB265" s="17"/>
      <c r="QC265" s="17"/>
      <c r="QD265" s="17"/>
      <c r="QE265" s="17"/>
      <c r="QF265" s="17"/>
      <c r="QG265" s="17"/>
      <c r="QH265" s="17"/>
      <c r="QI265" s="17"/>
      <c r="QJ265" s="17"/>
      <c r="QK265" s="17"/>
      <c r="QL265" s="17"/>
      <c r="QM265" s="17"/>
      <c r="QN265" s="17"/>
      <c r="QO265" s="17"/>
      <c r="QP265" s="17"/>
      <c r="QQ265" s="17"/>
      <c r="QR265" s="17"/>
      <c r="QS265" s="17"/>
      <c r="QT265" s="17"/>
      <c r="QU265" s="17"/>
      <c r="QV265" s="17"/>
      <c r="QW265" s="17"/>
      <c r="QX265" s="17"/>
      <c r="QY265" s="17"/>
      <c r="QZ265" s="17"/>
      <c r="RA265" s="17"/>
      <c r="RB265" s="17"/>
      <c r="RC265" s="17"/>
      <c r="RD265" s="17"/>
      <c r="RE265" s="17"/>
      <c r="RF265" s="17"/>
      <c r="RG265" s="17"/>
      <c r="RH265" s="17"/>
      <c r="RI265" s="17"/>
      <c r="RJ265" s="17"/>
      <c r="RK265" s="17"/>
      <c r="RL265" s="17"/>
      <c r="RM265" s="17"/>
      <c r="RN265" s="17"/>
      <c r="RO265" s="17"/>
      <c r="RP265" s="17"/>
      <c r="RQ265" s="17"/>
      <c r="RR265" s="17"/>
      <c r="RS265" s="17"/>
      <c r="RT265" s="17"/>
      <c r="RU265" s="17"/>
      <c r="RV265" s="17"/>
      <c r="RW265" s="17"/>
      <c r="RX265" s="17"/>
      <c r="RY265" s="17"/>
      <c r="RZ265" s="17"/>
      <c r="SA265" s="17"/>
      <c r="SB265" s="17"/>
      <c r="SC265" s="17"/>
      <c r="SD265" s="17"/>
      <c r="SE265" s="17"/>
      <c r="SF265" s="17"/>
      <c r="SG265" s="17"/>
      <c r="SH265" s="17"/>
      <c r="SI265" s="17"/>
      <c r="SJ265" s="17"/>
      <c r="SK265" s="17"/>
      <c r="SL265" s="17"/>
      <c r="SM265" s="17"/>
      <c r="SN265" s="17"/>
      <c r="SO265" s="17"/>
      <c r="SP265" s="17"/>
      <c r="SQ265" s="17"/>
      <c r="SR265" s="17"/>
      <c r="SS265" s="17"/>
      <c r="ST265" s="17"/>
      <c r="SU265" s="17"/>
    </row>
    <row r="266" spans="1:515" s="41" customFormat="1" ht="103.5" customHeight="1" x14ac:dyDescent="0.25">
      <c r="A266" s="38"/>
      <c r="B266" s="43" t="s">
        <v>1287</v>
      </c>
      <c r="C266" s="4" t="s">
        <v>775</v>
      </c>
      <c r="D266" s="4" t="s">
        <v>409</v>
      </c>
      <c r="E266" s="7" t="s">
        <v>406</v>
      </c>
      <c r="F266" s="7" t="s">
        <v>773</v>
      </c>
      <c r="G266" s="4" t="s">
        <v>158</v>
      </c>
      <c r="H266" s="4" t="s">
        <v>74</v>
      </c>
      <c r="I266" s="4" t="s">
        <v>160</v>
      </c>
      <c r="J266" s="14">
        <v>44927</v>
      </c>
      <c r="K266" s="14">
        <v>44982</v>
      </c>
      <c r="L266" s="42">
        <f t="shared" si="18"/>
        <v>55</v>
      </c>
      <c r="M266" s="4" t="s">
        <v>70</v>
      </c>
      <c r="N266" s="4"/>
      <c r="O266" s="4"/>
      <c r="P266" s="4" t="s">
        <v>182</v>
      </c>
      <c r="Q266" s="4" t="s">
        <v>187</v>
      </c>
      <c r="R266" s="4" t="s">
        <v>29</v>
      </c>
      <c r="S266" s="4"/>
      <c r="T266" s="4" t="s">
        <v>31</v>
      </c>
      <c r="U266" s="4"/>
      <c r="V266" s="4"/>
      <c r="W266" s="4"/>
      <c r="X266" s="4"/>
      <c r="Y266" s="4"/>
      <c r="Z266" s="4"/>
      <c r="AA266" s="4"/>
      <c r="AB266" s="4"/>
      <c r="AC266" s="4"/>
      <c r="AD266" s="4"/>
      <c r="AE266" s="4" t="s">
        <v>126</v>
      </c>
      <c r="AF266" s="4" t="s">
        <v>761</v>
      </c>
      <c r="AG266" s="4"/>
      <c r="AH266" s="4"/>
      <c r="AI266" s="4"/>
      <c r="AJ266" s="4"/>
      <c r="AK266" s="4"/>
      <c r="AL266" s="4" t="s">
        <v>1032</v>
      </c>
      <c r="AM266" s="4"/>
      <c r="AN266" s="4" t="s">
        <v>166</v>
      </c>
      <c r="AO266" s="4"/>
      <c r="AP266" s="4"/>
      <c r="AQ266" s="4" t="s">
        <v>48</v>
      </c>
      <c r="AR266" s="4"/>
      <c r="AS266" s="4"/>
      <c r="AT266" s="4"/>
      <c r="AU266" s="4"/>
      <c r="AV266" s="4"/>
      <c r="AW266" s="4"/>
      <c r="AX266" s="4"/>
      <c r="AY266" s="4"/>
      <c r="AZ266" s="4"/>
      <c r="BA266" s="4"/>
      <c r="BB266" s="4"/>
      <c r="BC266" s="4"/>
      <c r="BD266" s="4"/>
      <c r="BE266" s="4"/>
      <c r="BF266" s="4"/>
      <c r="BG266" s="4"/>
      <c r="BH266" s="4" t="s">
        <v>59</v>
      </c>
      <c r="BI266" s="4"/>
      <c r="BJ266" s="4"/>
      <c r="BK266" s="4"/>
      <c r="BL266" s="4"/>
      <c r="BM266" s="4"/>
      <c r="BN266" s="4"/>
      <c r="BO266" s="38"/>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7"/>
      <c r="EV266" s="17"/>
      <c r="EW266" s="17"/>
      <c r="EX266" s="17"/>
      <c r="EY266" s="17"/>
      <c r="EZ266" s="17"/>
      <c r="FA266" s="17"/>
      <c r="FB266" s="17"/>
      <c r="FC266" s="17"/>
      <c r="FD266" s="17"/>
      <c r="FE266" s="17"/>
      <c r="FF266" s="17"/>
      <c r="FG266" s="17"/>
      <c r="FH266" s="17"/>
      <c r="FI266" s="17"/>
      <c r="FJ266" s="17"/>
      <c r="FK266" s="17"/>
      <c r="FL266" s="17"/>
      <c r="FM266" s="17"/>
      <c r="FN266" s="17"/>
      <c r="FO266" s="17"/>
      <c r="FP266" s="17"/>
      <c r="FQ266" s="17"/>
      <c r="FR266" s="17"/>
      <c r="FS266" s="17"/>
      <c r="FT266" s="17"/>
      <c r="FU266" s="17"/>
      <c r="FV266" s="17"/>
      <c r="FW266" s="17"/>
      <c r="FX266" s="17"/>
      <c r="FY266" s="17"/>
      <c r="FZ266" s="17"/>
      <c r="GA266" s="17"/>
      <c r="GB266" s="17"/>
      <c r="GC266" s="17"/>
      <c r="GD266" s="17"/>
      <c r="GE266" s="17"/>
      <c r="GF266" s="17"/>
      <c r="GG266" s="17"/>
      <c r="GH266" s="17"/>
      <c r="GI266" s="17"/>
      <c r="GJ266" s="17"/>
      <c r="GK266" s="17"/>
      <c r="GL266" s="17"/>
      <c r="GM266" s="17"/>
      <c r="GN266" s="17"/>
      <c r="GO266" s="17"/>
      <c r="GP266" s="17"/>
      <c r="GQ266" s="17"/>
      <c r="GR266" s="17"/>
      <c r="GS266" s="17"/>
      <c r="GT266" s="17"/>
      <c r="GU266" s="17"/>
      <c r="GV266" s="17"/>
      <c r="GW266" s="17"/>
      <c r="GX266" s="17"/>
      <c r="GY266" s="17"/>
      <c r="GZ266" s="17"/>
      <c r="HA266" s="17"/>
      <c r="HB266" s="17"/>
      <c r="HC266" s="17"/>
      <c r="HD266" s="17"/>
      <c r="HE266" s="17"/>
      <c r="HF266" s="17"/>
      <c r="HG266" s="17"/>
      <c r="HH266" s="17"/>
      <c r="HI266" s="17"/>
      <c r="HJ266" s="17"/>
      <c r="HK266" s="17"/>
      <c r="HL266" s="17"/>
      <c r="HM266" s="17"/>
      <c r="HN266" s="17"/>
      <c r="HO266" s="17"/>
      <c r="HP266" s="17"/>
      <c r="HQ266" s="17"/>
      <c r="HR266" s="17"/>
      <c r="HS266" s="17"/>
      <c r="HT266" s="17"/>
      <c r="HU266" s="17"/>
      <c r="HV266" s="17"/>
      <c r="HW266" s="17"/>
      <c r="HX266" s="17"/>
      <c r="HY266" s="17"/>
      <c r="HZ266" s="17"/>
      <c r="IA266" s="17"/>
      <c r="IB266" s="17"/>
      <c r="IC266" s="17"/>
      <c r="ID266" s="17"/>
      <c r="IE266" s="17"/>
      <c r="IF266" s="17"/>
      <c r="IG266" s="17"/>
      <c r="IH266" s="17"/>
      <c r="II266" s="17"/>
      <c r="IJ266" s="17"/>
      <c r="IK266" s="17"/>
      <c r="IL266" s="17"/>
      <c r="IM266" s="17"/>
      <c r="IN266" s="17"/>
      <c r="IO266" s="17"/>
      <c r="IP266" s="17"/>
      <c r="IQ266" s="17"/>
      <c r="IR266" s="17"/>
      <c r="IS266" s="17"/>
      <c r="IT266" s="17"/>
      <c r="IU266" s="17"/>
      <c r="IV266" s="17"/>
      <c r="IW266" s="17"/>
      <c r="IX266" s="17"/>
      <c r="IY266" s="17"/>
      <c r="IZ266" s="17"/>
      <c r="JA266" s="17"/>
      <c r="JB266" s="17"/>
      <c r="JC266" s="17"/>
      <c r="JD266" s="17"/>
      <c r="JE266" s="17"/>
      <c r="JF266" s="17"/>
      <c r="JG266" s="17"/>
      <c r="JH266" s="17"/>
      <c r="JI266" s="17"/>
      <c r="JJ266" s="17"/>
      <c r="JK266" s="17"/>
      <c r="JL266" s="17"/>
      <c r="JM266" s="17"/>
      <c r="JN266" s="17"/>
      <c r="JO266" s="17"/>
      <c r="JP266" s="17"/>
      <c r="JQ266" s="17"/>
      <c r="JR266" s="17"/>
      <c r="JS266" s="17"/>
      <c r="JT266" s="17"/>
      <c r="JU266" s="17"/>
      <c r="JV266" s="17"/>
      <c r="JW266" s="17"/>
      <c r="JX266" s="17"/>
      <c r="JY266" s="17"/>
      <c r="JZ266" s="17"/>
      <c r="KA266" s="17"/>
      <c r="KB266" s="17"/>
      <c r="KC266" s="17"/>
      <c r="KD266" s="17"/>
      <c r="KE266" s="17"/>
      <c r="KF266" s="17"/>
      <c r="KG266" s="17"/>
      <c r="KH266" s="17"/>
      <c r="KI266" s="17"/>
      <c r="KJ266" s="17"/>
      <c r="KK266" s="17"/>
      <c r="KL266" s="17"/>
      <c r="KM266" s="17"/>
      <c r="KN266" s="17"/>
      <c r="KO266" s="17"/>
      <c r="KP266" s="17"/>
      <c r="KQ266" s="17"/>
      <c r="KR266" s="17"/>
      <c r="KS266" s="17"/>
      <c r="KT266" s="17"/>
      <c r="KU266" s="17"/>
      <c r="KV266" s="17"/>
      <c r="KW266" s="17"/>
      <c r="KX266" s="17"/>
      <c r="KY266" s="17"/>
      <c r="KZ266" s="17"/>
      <c r="LA266" s="17"/>
      <c r="LB266" s="17"/>
      <c r="LC266" s="17"/>
      <c r="LD266" s="17"/>
      <c r="LE266" s="17"/>
      <c r="LF266" s="17"/>
      <c r="LG266" s="17"/>
      <c r="LH266" s="17"/>
      <c r="LI266" s="17"/>
      <c r="LJ266" s="17"/>
      <c r="LK266" s="17"/>
      <c r="LL266" s="17"/>
      <c r="LM266" s="17"/>
      <c r="LN266" s="17"/>
      <c r="LO266" s="17"/>
      <c r="LP266" s="17"/>
      <c r="LQ266" s="17"/>
      <c r="LR266" s="17"/>
      <c r="LS266" s="17"/>
      <c r="LT266" s="17"/>
      <c r="LU266" s="17"/>
      <c r="LV266" s="17"/>
      <c r="LW266" s="17"/>
      <c r="LX266" s="17"/>
      <c r="LY266" s="17"/>
      <c r="LZ266" s="17"/>
      <c r="MA266" s="17"/>
      <c r="MB266" s="17"/>
      <c r="MC266" s="17"/>
      <c r="MD266" s="17"/>
      <c r="ME266" s="17"/>
      <c r="MF266" s="17"/>
      <c r="MG266" s="17"/>
      <c r="MH266" s="17"/>
      <c r="MI266" s="17"/>
      <c r="MJ266" s="17"/>
      <c r="MK266" s="17"/>
      <c r="ML266" s="17"/>
      <c r="MM266" s="17"/>
      <c r="MN266" s="17"/>
      <c r="MO266" s="17"/>
      <c r="MP266" s="17"/>
      <c r="MQ266" s="17"/>
      <c r="MR266" s="17"/>
      <c r="MS266" s="17"/>
      <c r="MT266" s="17"/>
      <c r="MU266" s="17"/>
      <c r="MV266" s="17"/>
      <c r="MW266" s="17"/>
      <c r="MX266" s="17"/>
      <c r="MY266" s="17"/>
      <c r="MZ266" s="17"/>
      <c r="NA266" s="17"/>
      <c r="NB266" s="17"/>
      <c r="NC266" s="17"/>
      <c r="ND266" s="17"/>
      <c r="NE266" s="17"/>
      <c r="NF266" s="17"/>
      <c r="NG266" s="17"/>
      <c r="NH266" s="17"/>
      <c r="NI266" s="17"/>
      <c r="NJ266" s="17"/>
      <c r="NK266" s="17"/>
      <c r="NL266" s="17"/>
      <c r="NM266" s="17"/>
      <c r="NN266" s="17"/>
      <c r="NO266" s="17"/>
      <c r="NP266" s="17"/>
      <c r="NQ266" s="17"/>
      <c r="NR266" s="17"/>
      <c r="NS266" s="17"/>
      <c r="NT266" s="17"/>
      <c r="NU266" s="17"/>
      <c r="NV266" s="17"/>
      <c r="NW266" s="17"/>
      <c r="NX266" s="17"/>
      <c r="NY266" s="17"/>
      <c r="NZ266" s="17"/>
      <c r="OA266" s="17"/>
      <c r="OB266" s="17"/>
      <c r="OC266" s="17"/>
      <c r="OD266" s="17"/>
      <c r="OE266" s="17"/>
      <c r="OF266" s="17"/>
      <c r="OG266" s="17"/>
      <c r="OH266" s="17"/>
      <c r="OI266" s="17"/>
      <c r="OJ266" s="17"/>
      <c r="OK266" s="17"/>
      <c r="OL266" s="17"/>
      <c r="OM266" s="17"/>
      <c r="ON266" s="17"/>
      <c r="OO266" s="17"/>
      <c r="OP266" s="17"/>
      <c r="OQ266" s="17"/>
      <c r="OR266" s="17"/>
      <c r="OS266" s="17"/>
      <c r="OT266" s="17"/>
      <c r="OU266" s="17"/>
      <c r="OV266" s="17"/>
      <c r="OW266" s="17"/>
      <c r="OX266" s="17"/>
      <c r="OY266" s="17"/>
      <c r="OZ266" s="17"/>
      <c r="PA266" s="17"/>
      <c r="PB266" s="17"/>
      <c r="PC266" s="17"/>
      <c r="PD266" s="17"/>
      <c r="PE266" s="17"/>
      <c r="PF266" s="17"/>
      <c r="PG266" s="17"/>
      <c r="PH266" s="17"/>
      <c r="PI266" s="17"/>
      <c r="PJ266" s="17"/>
      <c r="PK266" s="17"/>
      <c r="PL266" s="17"/>
      <c r="PM266" s="17"/>
      <c r="PN266" s="17"/>
      <c r="PO266" s="17"/>
      <c r="PP266" s="17"/>
      <c r="PQ266" s="17"/>
      <c r="PR266" s="17"/>
      <c r="PS266" s="17"/>
      <c r="PT266" s="17"/>
      <c r="PU266" s="17"/>
      <c r="PV266" s="17"/>
      <c r="PW266" s="17"/>
      <c r="PX266" s="17"/>
      <c r="PY266" s="17"/>
      <c r="PZ266" s="17"/>
      <c r="QA266" s="17"/>
      <c r="QB266" s="17"/>
      <c r="QC266" s="17"/>
      <c r="QD266" s="17"/>
      <c r="QE266" s="17"/>
      <c r="QF266" s="17"/>
      <c r="QG266" s="17"/>
      <c r="QH266" s="17"/>
      <c r="QI266" s="17"/>
      <c r="QJ266" s="17"/>
      <c r="QK266" s="17"/>
      <c r="QL266" s="17"/>
      <c r="QM266" s="17"/>
      <c r="QN266" s="17"/>
      <c r="QO266" s="17"/>
      <c r="QP266" s="17"/>
      <c r="QQ266" s="17"/>
      <c r="QR266" s="17"/>
      <c r="QS266" s="17"/>
      <c r="QT266" s="17"/>
      <c r="QU266" s="17"/>
      <c r="QV266" s="17"/>
      <c r="QW266" s="17"/>
      <c r="QX266" s="17"/>
      <c r="QY266" s="17"/>
      <c r="QZ266" s="17"/>
      <c r="RA266" s="17"/>
      <c r="RB266" s="17"/>
      <c r="RC266" s="17"/>
      <c r="RD266" s="17"/>
      <c r="RE266" s="17"/>
      <c r="RF266" s="17"/>
      <c r="RG266" s="17"/>
      <c r="RH266" s="17"/>
      <c r="RI266" s="17"/>
      <c r="RJ266" s="17"/>
      <c r="RK266" s="17"/>
      <c r="RL266" s="17"/>
      <c r="RM266" s="17"/>
      <c r="RN266" s="17"/>
      <c r="RO266" s="17"/>
      <c r="RP266" s="17"/>
      <c r="RQ266" s="17"/>
      <c r="RR266" s="17"/>
      <c r="RS266" s="17"/>
      <c r="RT266" s="17"/>
      <c r="RU266" s="17"/>
      <c r="RV266" s="17"/>
      <c r="RW266" s="17"/>
      <c r="RX266" s="17"/>
      <c r="RY266" s="17"/>
      <c r="RZ266" s="17"/>
      <c r="SA266" s="17"/>
      <c r="SB266" s="17"/>
      <c r="SC266" s="17"/>
      <c r="SD266" s="17"/>
      <c r="SE266" s="17"/>
      <c r="SF266" s="17"/>
      <c r="SG266" s="17"/>
      <c r="SH266" s="17"/>
      <c r="SI266" s="17"/>
      <c r="SJ266" s="17"/>
      <c r="SK266" s="17"/>
      <c r="SL266" s="17"/>
      <c r="SM266" s="17"/>
      <c r="SN266" s="17"/>
      <c r="SO266" s="17"/>
      <c r="SP266" s="17"/>
      <c r="SQ266" s="17"/>
      <c r="SR266" s="17"/>
      <c r="SS266" s="17"/>
      <c r="ST266" s="17"/>
      <c r="SU266" s="17"/>
    </row>
    <row r="267" spans="1:515" s="41" customFormat="1" ht="103.5" customHeight="1" x14ac:dyDescent="0.25">
      <c r="A267" s="38"/>
      <c r="B267" s="43" t="s">
        <v>1288</v>
      </c>
      <c r="C267" s="4" t="s">
        <v>776</v>
      </c>
      <c r="D267" s="4" t="s">
        <v>777</v>
      </c>
      <c r="E267" s="7" t="s">
        <v>778</v>
      </c>
      <c r="F267" s="7" t="s">
        <v>779</v>
      </c>
      <c r="G267" s="4" t="s">
        <v>158</v>
      </c>
      <c r="H267" s="4" t="s">
        <v>74</v>
      </c>
      <c r="I267" s="4" t="s">
        <v>160</v>
      </c>
      <c r="J267" s="14">
        <v>45170</v>
      </c>
      <c r="K267" s="14">
        <v>45291</v>
      </c>
      <c r="L267" s="42"/>
      <c r="M267" s="4" t="s">
        <v>70</v>
      </c>
      <c r="N267" s="4"/>
      <c r="O267" s="4"/>
      <c r="P267" s="4" t="s">
        <v>182</v>
      </c>
      <c r="Q267" s="4" t="s">
        <v>187</v>
      </c>
      <c r="R267" s="4" t="s">
        <v>29</v>
      </c>
      <c r="S267" s="4"/>
      <c r="T267" s="4" t="s">
        <v>31</v>
      </c>
      <c r="U267" s="4"/>
      <c r="V267" s="4"/>
      <c r="W267" s="4"/>
      <c r="X267" s="4"/>
      <c r="Y267" s="4"/>
      <c r="Z267" s="4"/>
      <c r="AA267" s="4"/>
      <c r="AB267" s="4"/>
      <c r="AC267" s="4"/>
      <c r="AD267" s="4"/>
      <c r="AE267" s="4" t="s">
        <v>126</v>
      </c>
      <c r="AF267" s="4" t="s">
        <v>761</v>
      </c>
      <c r="AG267" s="4"/>
      <c r="AH267" s="4"/>
      <c r="AI267" s="4"/>
      <c r="AJ267" s="4"/>
      <c r="AK267" s="4"/>
      <c r="AL267" s="4" t="s">
        <v>1032</v>
      </c>
      <c r="AM267" s="4" t="s">
        <v>242</v>
      </c>
      <c r="AN267" s="4" t="s">
        <v>166</v>
      </c>
      <c r="AO267" s="4"/>
      <c r="AP267" s="4"/>
      <c r="AQ267" s="4" t="s">
        <v>48</v>
      </c>
      <c r="AR267" s="4"/>
      <c r="AS267" s="4"/>
      <c r="AT267" s="4"/>
      <c r="AU267" s="4"/>
      <c r="AV267" s="4"/>
      <c r="AW267" s="4"/>
      <c r="AX267" s="4"/>
      <c r="AY267" s="4"/>
      <c r="AZ267" s="4"/>
      <c r="BA267" s="4"/>
      <c r="BB267" s="4"/>
      <c r="BC267" s="4"/>
      <c r="BD267" s="4"/>
      <c r="BE267" s="4"/>
      <c r="BF267" s="4"/>
      <c r="BG267" s="4"/>
      <c r="BH267" s="4" t="s">
        <v>59</v>
      </c>
      <c r="BI267" s="4"/>
      <c r="BJ267" s="4"/>
      <c r="BK267" s="4"/>
      <c r="BL267" s="4"/>
      <c r="BM267" s="4"/>
      <c r="BN267" s="4"/>
      <c r="BO267" s="38"/>
      <c r="BP267" s="17"/>
      <c r="BQ267" s="17"/>
      <c r="BR267" s="17"/>
      <c r="BS267" s="17"/>
      <c r="BT267" s="17"/>
      <c r="BU267" s="17"/>
      <c r="BV267" s="17"/>
      <c r="BW267" s="17"/>
      <c r="BX267" s="17"/>
      <c r="BY267" s="17"/>
      <c r="BZ267" s="17"/>
      <c r="CA267" s="17"/>
      <c r="CB267" s="17"/>
      <c r="CC267" s="17"/>
      <c r="CD267" s="17"/>
      <c r="CE267" s="17"/>
      <c r="CF267" s="17"/>
      <c r="CG267" s="17"/>
      <c r="CH267" s="17"/>
      <c r="CI267" s="17"/>
      <c r="CJ267" s="17"/>
      <c r="CK267" s="17"/>
      <c r="CL267" s="17"/>
      <c r="CM267" s="17"/>
      <c r="CN267" s="17"/>
      <c r="CO267" s="17"/>
      <c r="CP267" s="17"/>
      <c r="CQ267" s="17"/>
      <c r="CR267" s="17"/>
      <c r="CS267" s="17"/>
      <c r="CT267" s="17"/>
      <c r="CU267" s="17"/>
      <c r="CV267" s="17"/>
      <c r="CW267" s="17"/>
      <c r="CX267" s="17"/>
      <c r="CY267" s="17"/>
      <c r="CZ267" s="17"/>
      <c r="DA267" s="17"/>
      <c r="DB267" s="17"/>
      <c r="DC267" s="17"/>
      <c r="DD267" s="17"/>
      <c r="DE267" s="17"/>
      <c r="DF267" s="17"/>
      <c r="DG267" s="17"/>
      <c r="DH267" s="17"/>
      <c r="DI267" s="17"/>
      <c r="DJ267" s="17"/>
      <c r="DK267" s="17"/>
      <c r="DL267" s="17"/>
      <c r="DM267" s="17"/>
      <c r="DN267" s="17"/>
      <c r="DO267" s="17"/>
      <c r="DP267" s="17"/>
      <c r="DQ267" s="17"/>
      <c r="DR267" s="17"/>
      <c r="DS267" s="17"/>
      <c r="DT267" s="17"/>
      <c r="DU267" s="17"/>
      <c r="DV267" s="17"/>
      <c r="DW267" s="17"/>
      <c r="DX267" s="17"/>
      <c r="DY267" s="17"/>
      <c r="DZ267" s="17"/>
      <c r="EA267" s="17"/>
      <c r="EB267" s="17"/>
      <c r="EC267" s="17"/>
      <c r="ED267" s="17"/>
      <c r="EE267" s="17"/>
      <c r="EF267" s="17"/>
      <c r="EG267" s="17"/>
      <c r="EH267" s="17"/>
      <c r="EI267" s="17"/>
      <c r="EJ267" s="17"/>
      <c r="EK267" s="17"/>
      <c r="EL267" s="17"/>
      <c r="EM267" s="17"/>
      <c r="EN267" s="17"/>
      <c r="EO267" s="17"/>
      <c r="EP267" s="17"/>
      <c r="EQ267" s="17"/>
      <c r="ER267" s="17"/>
      <c r="ES267" s="17"/>
      <c r="ET267" s="17"/>
      <c r="EU267" s="17"/>
      <c r="EV267" s="17"/>
      <c r="EW267" s="17"/>
      <c r="EX267" s="17"/>
      <c r="EY267" s="17"/>
      <c r="EZ267" s="17"/>
      <c r="FA267" s="17"/>
      <c r="FB267" s="17"/>
      <c r="FC267" s="17"/>
      <c r="FD267" s="17"/>
      <c r="FE267" s="17"/>
      <c r="FF267" s="17"/>
      <c r="FG267" s="17"/>
      <c r="FH267" s="17"/>
      <c r="FI267" s="17"/>
      <c r="FJ267" s="17"/>
      <c r="FK267" s="17"/>
      <c r="FL267" s="17"/>
      <c r="FM267" s="17"/>
      <c r="FN267" s="17"/>
      <c r="FO267" s="17"/>
      <c r="FP267" s="17"/>
      <c r="FQ267" s="17"/>
      <c r="FR267" s="17"/>
      <c r="FS267" s="17"/>
      <c r="FT267" s="17"/>
      <c r="FU267" s="17"/>
      <c r="FV267" s="17"/>
      <c r="FW267" s="17"/>
      <c r="FX267" s="17"/>
      <c r="FY267" s="17"/>
      <c r="FZ267" s="17"/>
      <c r="GA267" s="17"/>
      <c r="GB267" s="17"/>
      <c r="GC267" s="17"/>
      <c r="GD267" s="17"/>
      <c r="GE267" s="17"/>
      <c r="GF267" s="17"/>
      <c r="GG267" s="17"/>
      <c r="GH267" s="17"/>
      <c r="GI267" s="17"/>
      <c r="GJ267" s="17"/>
      <c r="GK267" s="17"/>
      <c r="GL267" s="17"/>
      <c r="GM267" s="17"/>
      <c r="GN267" s="17"/>
      <c r="GO267" s="17"/>
      <c r="GP267" s="17"/>
      <c r="GQ267" s="17"/>
      <c r="GR267" s="17"/>
      <c r="GS267" s="17"/>
      <c r="GT267" s="17"/>
      <c r="GU267" s="17"/>
      <c r="GV267" s="17"/>
      <c r="GW267" s="17"/>
      <c r="GX267" s="17"/>
      <c r="GY267" s="17"/>
      <c r="GZ267" s="17"/>
      <c r="HA267" s="17"/>
      <c r="HB267" s="17"/>
      <c r="HC267" s="17"/>
      <c r="HD267" s="17"/>
      <c r="HE267" s="17"/>
      <c r="HF267" s="17"/>
      <c r="HG267" s="17"/>
      <c r="HH267" s="17"/>
      <c r="HI267" s="17"/>
      <c r="HJ267" s="17"/>
      <c r="HK267" s="17"/>
      <c r="HL267" s="17"/>
      <c r="HM267" s="17"/>
      <c r="HN267" s="17"/>
      <c r="HO267" s="17"/>
      <c r="HP267" s="17"/>
      <c r="HQ267" s="17"/>
      <c r="HR267" s="17"/>
      <c r="HS267" s="17"/>
      <c r="HT267" s="17"/>
      <c r="HU267" s="17"/>
      <c r="HV267" s="17"/>
      <c r="HW267" s="17"/>
      <c r="HX267" s="17"/>
      <c r="HY267" s="17"/>
      <c r="HZ267" s="17"/>
      <c r="IA267" s="17"/>
      <c r="IB267" s="17"/>
      <c r="IC267" s="17"/>
      <c r="ID267" s="17"/>
      <c r="IE267" s="17"/>
      <c r="IF267" s="17"/>
      <c r="IG267" s="17"/>
      <c r="IH267" s="17"/>
      <c r="II267" s="17"/>
      <c r="IJ267" s="17"/>
      <c r="IK267" s="17"/>
      <c r="IL267" s="17"/>
      <c r="IM267" s="17"/>
      <c r="IN267" s="17"/>
      <c r="IO267" s="17"/>
      <c r="IP267" s="17"/>
      <c r="IQ267" s="17"/>
      <c r="IR267" s="17"/>
      <c r="IS267" s="17"/>
      <c r="IT267" s="17"/>
      <c r="IU267" s="17"/>
      <c r="IV267" s="17"/>
      <c r="IW267" s="17"/>
      <c r="IX267" s="17"/>
      <c r="IY267" s="17"/>
      <c r="IZ267" s="17"/>
      <c r="JA267" s="17"/>
      <c r="JB267" s="17"/>
      <c r="JC267" s="17"/>
      <c r="JD267" s="17"/>
      <c r="JE267" s="17"/>
      <c r="JF267" s="17"/>
      <c r="JG267" s="17"/>
      <c r="JH267" s="17"/>
      <c r="JI267" s="17"/>
      <c r="JJ267" s="17"/>
      <c r="JK267" s="17"/>
      <c r="JL267" s="17"/>
      <c r="JM267" s="17"/>
      <c r="JN267" s="17"/>
      <c r="JO267" s="17"/>
      <c r="JP267" s="17"/>
      <c r="JQ267" s="17"/>
      <c r="JR267" s="17"/>
      <c r="JS267" s="17"/>
      <c r="JT267" s="17"/>
      <c r="JU267" s="17"/>
      <c r="JV267" s="17"/>
      <c r="JW267" s="17"/>
      <c r="JX267" s="17"/>
      <c r="JY267" s="17"/>
      <c r="JZ267" s="17"/>
      <c r="KA267" s="17"/>
      <c r="KB267" s="17"/>
      <c r="KC267" s="17"/>
      <c r="KD267" s="17"/>
      <c r="KE267" s="17"/>
      <c r="KF267" s="17"/>
      <c r="KG267" s="17"/>
      <c r="KH267" s="17"/>
      <c r="KI267" s="17"/>
      <c r="KJ267" s="17"/>
      <c r="KK267" s="17"/>
      <c r="KL267" s="17"/>
      <c r="KM267" s="17"/>
      <c r="KN267" s="17"/>
      <c r="KO267" s="17"/>
      <c r="KP267" s="17"/>
      <c r="KQ267" s="17"/>
      <c r="KR267" s="17"/>
      <c r="KS267" s="17"/>
      <c r="KT267" s="17"/>
      <c r="KU267" s="17"/>
      <c r="KV267" s="17"/>
      <c r="KW267" s="17"/>
      <c r="KX267" s="17"/>
      <c r="KY267" s="17"/>
      <c r="KZ267" s="17"/>
      <c r="LA267" s="17"/>
      <c r="LB267" s="17"/>
      <c r="LC267" s="17"/>
      <c r="LD267" s="17"/>
      <c r="LE267" s="17"/>
      <c r="LF267" s="17"/>
      <c r="LG267" s="17"/>
      <c r="LH267" s="17"/>
      <c r="LI267" s="17"/>
      <c r="LJ267" s="17"/>
      <c r="LK267" s="17"/>
      <c r="LL267" s="17"/>
      <c r="LM267" s="17"/>
      <c r="LN267" s="17"/>
      <c r="LO267" s="17"/>
      <c r="LP267" s="17"/>
      <c r="LQ267" s="17"/>
      <c r="LR267" s="17"/>
      <c r="LS267" s="17"/>
      <c r="LT267" s="17"/>
      <c r="LU267" s="17"/>
      <c r="LV267" s="17"/>
      <c r="LW267" s="17"/>
      <c r="LX267" s="17"/>
      <c r="LY267" s="17"/>
      <c r="LZ267" s="17"/>
      <c r="MA267" s="17"/>
      <c r="MB267" s="17"/>
      <c r="MC267" s="17"/>
      <c r="MD267" s="17"/>
      <c r="ME267" s="17"/>
      <c r="MF267" s="17"/>
      <c r="MG267" s="17"/>
      <c r="MH267" s="17"/>
      <c r="MI267" s="17"/>
      <c r="MJ267" s="17"/>
      <c r="MK267" s="17"/>
      <c r="ML267" s="17"/>
      <c r="MM267" s="17"/>
      <c r="MN267" s="17"/>
      <c r="MO267" s="17"/>
      <c r="MP267" s="17"/>
      <c r="MQ267" s="17"/>
      <c r="MR267" s="17"/>
      <c r="MS267" s="17"/>
      <c r="MT267" s="17"/>
      <c r="MU267" s="17"/>
      <c r="MV267" s="17"/>
      <c r="MW267" s="17"/>
      <c r="MX267" s="17"/>
      <c r="MY267" s="17"/>
      <c r="MZ267" s="17"/>
      <c r="NA267" s="17"/>
      <c r="NB267" s="17"/>
      <c r="NC267" s="17"/>
      <c r="ND267" s="17"/>
      <c r="NE267" s="17"/>
      <c r="NF267" s="17"/>
      <c r="NG267" s="17"/>
      <c r="NH267" s="17"/>
      <c r="NI267" s="17"/>
      <c r="NJ267" s="17"/>
      <c r="NK267" s="17"/>
      <c r="NL267" s="17"/>
      <c r="NM267" s="17"/>
      <c r="NN267" s="17"/>
      <c r="NO267" s="17"/>
      <c r="NP267" s="17"/>
      <c r="NQ267" s="17"/>
      <c r="NR267" s="17"/>
      <c r="NS267" s="17"/>
      <c r="NT267" s="17"/>
      <c r="NU267" s="17"/>
      <c r="NV267" s="17"/>
      <c r="NW267" s="17"/>
      <c r="NX267" s="17"/>
      <c r="NY267" s="17"/>
      <c r="NZ267" s="17"/>
      <c r="OA267" s="17"/>
      <c r="OB267" s="17"/>
      <c r="OC267" s="17"/>
      <c r="OD267" s="17"/>
      <c r="OE267" s="17"/>
      <c r="OF267" s="17"/>
      <c r="OG267" s="17"/>
      <c r="OH267" s="17"/>
      <c r="OI267" s="17"/>
      <c r="OJ267" s="17"/>
      <c r="OK267" s="17"/>
      <c r="OL267" s="17"/>
      <c r="OM267" s="17"/>
      <c r="ON267" s="17"/>
      <c r="OO267" s="17"/>
      <c r="OP267" s="17"/>
      <c r="OQ267" s="17"/>
      <c r="OR267" s="17"/>
      <c r="OS267" s="17"/>
      <c r="OT267" s="17"/>
      <c r="OU267" s="17"/>
      <c r="OV267" s="17"/>
      <c r="OW267" s="17"/>
      <c r="OX267" s="17"/>
      <c r="OY267" s="17"/>
      <c r="OZ267" s="17"/>
      <c r="PA267" s="17"/>
      <c r="PB267" s="17"/>
      <c r="PC267" s="17"/>
      <c r="PD267" s="17"/>
      <c r="PE267" s="17"/>
      <c r="PF267" s="17"/>
      <c r="PG267" s="17"/>
      <c r="PH267" s="17"/>
      <c r="PI267" s="17"/>
      <c r="PJ267" s="17"/>
      <c r="PK267" s="17"/>
      <c r="PL267" s="17"/>
      <c r="PM267" s="17"/>
      <c r="PN267" s="17"/>
      <c r="PO267" s="17"/>
      <c r="PP267" s="17"/>
      <c r="PQ267" s="17"/>
      <c r="PR267" s="17"/>
      <c r="PS267" s="17"/>
      <c r="PT267" s="17"/>
      <c r="PU267" s="17"/>
      <c r="PV267" s="17"/>
      <c r="PW267" s="17"/>
      <c r="PX267" s="17"/>
      <c r="PY267" s="17"/>
      <c r="PZ267" s="17"/>
      <c r="QA267" s="17"/>
      <c r="QB267" s="17"/>
      <c r="QC267" s="17"/>
      <c r="QD267" s="17"/>
      <c r="QE267" s="17"/>
      <c r="QF267" s="17"/>
      <c r="QG267" s="17"/>
      <c r="QH267" s="17"/>
      <c r="QI267" s="17"/>
      <c r="QJ267" s="17"/>
      <c r="QK267" s="17"/>
      <c r="QL267" s="17"/>
      <c r="QM267" s="17"/>
      <c r="QN267" s="17"/>
      <c r="QO267" s="17"/>
      <c r="QP267" s="17"/>
      <c r="QQ267" s="17"/>
      <c r="QR267" s="17"/>
      <c r="QS267" s="17"/>
      <c r="QT267" s="17"/>
      <c r="QU267" s="17"/>
      <c r="QV267" s="17"/>
      <c r="QW267" s="17"/>
      <c r="QX267" s="17"/>
      <c r="QY267" s="17"/>
      <c r="QZ267" s="17"/>
      <c r="RA267" s="17"/>
      <c r="RB267" s="17"/>
      <c r="RC267" s="17"/>
      <c r="RD267" s="17"/>
      <c r="RE267" s="17"/>
      <c r="RF267" s="17"/>
      <c r="RG267" s="17"/>
      <c r="RH267" s="17"/>
      <c r="RI267" s="17"/>
      <c r="RJ267" s="17"/>
      <c r="RK267" s="17"/>
      <c r="RL267" s="17"/>
      <c r="RM267" s="17"/>
      <c r="RN267" s="17"/>
      <c r="RO267" s="17"/>
      <c r="RP267" s="17"/>
      <c r="RQ267" s="17"/>
      <c r="RR267" s="17"/>
      <c r="RS267" s="17"/>
      <c r="RT267" s="17"/>
      <c r="RU267" s="17"/>
      <c r="RV267" s="17"/>
      <c r="RW267" s="17"/>
      <c r="RX267" s="17"/>
      <c r="RY267" s="17"/>
      <c r="RZ267" s="17"/>
      <c r="SA267" s="17"/>
      <c r="SB267" s="17"/>
      <c r="SC267" s="17"/>
      <c r="SD267" s="17"/>
      <c r="SE267" s="17"/>
      <c r="SF267" s="17"/>
      <c r="SG267" s="17"/>
      <c r="SH267" s="17"/>
      <c r="SI267" s="17"/>
      <c r="SJ267" s="17"/>
      <c r="SK267" s="17"/>
      <c r="SL267" s="17"/>
      <c r="SM267" s="17"/>
      <c r="SN267" s="17"/>
      <c r="SO267" s="17"/>
      <c r="SP267" s="17"/>
      <c r="SQ267" s="17"/>
      <c r="SR267" s="17"/>
      <c r="SS267" s="17"/>
      <c r="ST267" s="17"/>
      <c r="SU267" s="17"/>
    </row>
    <row r="268" spans="1:515" s="41" customFormat="1" ht="103.5" customHeight="1" x14ac:dyDescent="0.25">
      <c r="A268" s="38"/>
      <c r="B268" s="43" t="s">
        <v>1289</v>
      </c>
      <c r="C268" s="91" t="s">
        <v>780</v>
      </c>
      <c r="D268" s="4" t="s">
        <v>781</v>
      </c>
      <c r="E268" s="66" t="s">
        <v>782</v>
      </c>
      <c r="F268" s="66" t="s">
        <v>783</v>
      </c>
      <c r="G268" s="4" t="s">
        <v>158</v>
      </c>
      <c r="H268" s="4" t="s">
        <v>160</v>
      </c>
      <c r="I268" s="4" t="s">
        <v>109</v>
      </c>
      <c r="J268" s="14">
        <v>44927</v>
      </c>
      <c r="K268" s="14">
        <v>45045</v>
      </c>
      <c r="L268" s="42">
        <f>IF((K268-J268)&gt;125,"La sumatoria no puede ser mayor a 124 días",K268-J268)</f>
        <v>118</v>
      </c>
      <c r="M268" s="4" t="s">
        <v>109</v>
      </c>
      <c r="N268" s="4" t="s">
        <v>71</v>
      </c>
      <c r="O268" s="4" t="s">
        <v>784</v>
      </c>
      <c r="P268" s="4" t="s">
        <v>182</v>
      </c>
      <c r="Q268" s="4" t="s">
        <v>186</v>
      </c>
      <c r="R268" s="4" t="s">
        <v>29</v>
      </c>
      <c r="S268" s="4" t="s">
        <v>30</v>
      </c>
      <c r="T268" s="4" t="s">
        <v>31</v>
      </c>
      <c r="U268" s="4"/>
      <c r="V268" s="4"/>
      <c r="W268" s="4"/>
      <c r="X268" s="4"/>
      <c r="Y268" s="4"/>
      <c r="Z268" s="4"/>
      <c r="AA268" s="4"/>
      <c r="AB268" s="4"/>
      <c r="AC268" s="4"/>
      <c r="AD268" s="4"/>
      <c r="AE268" s="4" t="s">
        <v>128</v>
      </c>
      <c r="AF268" s="4" t="s">
        <v>146</v>
      </c>
      <c r="AG268" s="4"/>
      <c r="AH268" s="4"/>
      <c r="AI268" s="4"/>
      <c r="AJ268" s="4"/>
      <c r="AK268" s="4"/>
      <c r="AL268" s="4" t="s">
        <v>1032</v>
      </c>
      <c r="AM268" s="4" t="s">
        <v>242</v>
      </c>
      <c r="AN268" s="4"/>
      <c r="AO268" s="4"/>
      <c r="AP268" s="4"/>
      <c r="AQ268" s="4"/>
      <c r="AR268" s="4"/>
      <c r="AS268" s="4" t="s">
        <v>50</v>
      </c>
      <c r="AT268" s="4"/>
      <c r="AU268" s="4"/>
      <c r="AV268" s="4"/>
      <c r="AW268" s="4"/>
      <c r="AX268" s="4"/>
      <c r="AY268" s="4"/>
      <c r="AZ268" s="4"/>
      <c r="BA268" s="4"/>
      <c r="BB268" s="4"/>
      <c r="BC268" s="4"/>
      <c r="BD268" s="4"/>
      <c r="BE268" s="4"/>
      <c r="BF268" s="4"/>
      <c r="BG268" s="4"/>
      <c r="BH268" s="4"/>
      <c r="BI268" s="4"/>
      <c r="BJ268" s="4" t="s">
        <v>56</v>
      </c>
      <c r="BK268" s="4"/>
      <c r="BL268" s="4"/>
      <c r="BM268" s="4"/>
      <c r="BN268" s="4"/>
      <c r="BO268" s="38"/>
      <c r="BP268" s="17"/>
      <c r="BQ268" s="17"/>
      <c r="BR268" s="17"/>
      <c r="BS268" s="17"/>
      <c r="BT268" s="17"/>
      <c r="BU268" s="17"/>
      <c r="BV268" s="17"/>
      <c r="BW268" s="17"/>
      <c r="BX268" s="17"/>
      <c r="BY268" s="17"/>
      <c r="BZ268" s="17"/>
      <c r="CA268" s="17"/>
      <c r="CB268" s="17"/>
      <c r="CC268" s="17"/>
      <c r="CD268" s="17"/>
      <c r="CE268" s="17"/>
      <c r="CF268" s="17"/>
      <c r="CG268" s="17"/>
      <c r="CH268" s="17"/>
      <c r="CI268" s="17"/>
      <c r="CJ268" s="17"/>
      <c r="CK268" s="17"/>
      <c r="CL268" s="17"/>
      <c r="CM268" s="17"/>
      <c r="CN268" s="17"/>
      <c r="CO268" s="17"/>
      <c r="CP268" s="17"/>
      <c r="CQ268" s="17"/>
      <c r="CR268" s="17"/>
      <c r="CS268" s="17"/>
      <c r="CT268" s="17"/>
      <c r="CU268" s="17"/>
      <c r="CV268" s="17"/>
      <c r="CW268" s="17"/>
      <c r="CX268" s="17"/>
      <c r="CY268" s="17"/>
      <c r="CZ268" s="17"/>
      <c r="DA268" s="17"/>
      <c r="DB268" s="17"/>
      <c r="DC268" s="17"/>
      <c r="DD268" s="17"/>
      <c r="DE268" s="17"/>
      <c r="DF268" s="17"/>
      <c r="DG268" s="17"/>
      <c r="DH268" s="17"/>
      <c r="DI268" s="17"/>
      <c r="DJ268" s="17"/>
      <c r="DK268" s="17"/>
      <c r="DL268" s="17"/>
      <c r="DM268" s="17"/>
      <c r="DN268" s="17"/>
      <c r="DO268" s="17"/>
      <c r="DP268" s="17"/>
      <c r="DQ268" s="17"/>
      <c r="DR268" s="17"/>
      <c r="DS268" s="17"/>
      <c r="DT268" s="17"/>
      <c r="DU268" s="17"/>
      <c r="DV268" s="17"/>
      <c r="DW268" s="17"/>
      <c r="DX268" s="17"/>
      <c r="DY268" s="17"/>
      <c r="DZ268" s="17"/>
      <c r="EA268" s="17"/>
      <c r="EB268" s="17"/>
      <c r="EC268" s="17"/>
      <c r="ED268" s="17"/>
      <c r="EE268" s="17"/>
      <c r="EF268" s="17"/>
      <c r="EG268" s="17"/>
      <c r="EH268" s="17"/>
      <c r="EI268" s="17"/>
      <c r="EJ268" s="17"/>
      <c r="EK268" s="17"/>
      <c r="EL268" s="17"/>
      <c r="EM268" s="17"/>
      <c r="EN268" s="17"/>
      <c r="EO268" s="17"/>
      <c r="EP268" s="17"/>
      <c r="EQ268" s="17"/>
      <c r="ER268" s="17"/>
      <c r="ES268" s="17"/>
      <c r="ET268" s="17"/>
      <c r="EU268" s="17"/>
      <c r="EV268" s="17"/>
      <c r="EW268" s="17"/>
      <c r="EX268" s="17"/>
      <c r="EY268" s="17"/>
      <c r="EZ268" s="17"/>
      <c r="FA268" s="17"/>
      <c r="FB268" s="17"/>
      <c r="FC268" s="17"/>
      <c r="FD268" s="17"/>
      <c r="FE268" s="17"/>
      <c r="FF268" s="17"/>
      <c r="FG268" s="17"/>
      <c r="FH268" s="17"/>
      <c r="FI268" s="17"/>
      <c r="FJ268" s="17"/>
      <c r="FK268" s="17"/>
      <c r="FL268" s="17"/>
      <c r="FM268" s="17"/>
      <c r="FN268" s="17"/>
      <c r="FO268" s="17"/>
      <c r="FP268" s="17"/>
      <c r="FQ268" s="17"/>
      <c r="FR268" s="17"/>
      <c r="FS268" s="17"/>
      <c r="FT268" s="17"/>
      <c r="FU268" s="17"/>
      <c r="FV268" s="17"/>
      <c r="FW268" s="17"/>
      <c r="FX268" s="17"/>
      <c r="FY268" s="17"/>
      <c r="FZ268" s="17"/>
      <c r="GA268" s="17"/>
      <c r="GB268" s="17"/>
      <c r="GC268" s="17"/>
      <c r="GD268" s="17"/>
      <c r="GE268" s="17"/>
      <c r="GF268" s="17"/>
      <c r="GG268" s="17"/>
      <c r="GH268" s="17"/>
      <c r="GI268" s="17"/>
      <c r="GJ268" s="17"/>
      <c r="GK268" s="17"/>
      <c r="GL268" s="17"/>
      <c r="GM268" s="17"/>
      <c r="GN268" s="17"/>
      <c r="GO268" s="17"/>
      <c r="GP268" s="17"/>
      <c r="GQ268" s="17"/>
      <c r="GR268" s="17"/>
      <c r="GS268" s="17"/>
      <c r="GT268" s="17"/>
      <c r="GU268" s="17"/>
      <c r="GV268" s="17"/>
      <c r="GW268" s="17"/>
      <c r="GX268" s="17"/>
      <c r="GY268" s="17"/>
      <c r="GZ268" s="17"/>
      <c r="HA268" s="17"/>
      <c r="HB268" s="17"/>
      <c r="HC268" s="17"/>
      <c r="HD268" s="17"/>
      <c r="HE268" s="17"/>
      <c r="HF268" s="17"/>
      <c r="HG268" s="17"/>
      <c r="HH268" s="17"/>
      <c r="HI268" s="17"/>
      <c r="HJ268" s="17"/>
      <c r="HK268" s="17"/>
      <c r="HL268" s="17"/>
      <c r="HM268" s="17"/>
      <c r="HN268" s="17"/>
      <c r="HO268" s="17"/>
      <c r="HP268" s="17"/>
      <c r="HQ268" s="17"/>
      <c r="HR268" s="17"/>
      <c r="HS268" s="17"/>
      <c r="HT268" s="17"/>
      <c r="HU268" s="17"/>
      <c r="HV268" s="17"/>
      <c r="HW268" s="17"/>
      <c r="HX268" s="17"/>
      <c r="HY268" s="17"/>
      <c r="HZ268" s="17"/>
      <c r="IA268" s="17"/>
      <c r="IB268" s="17"/>
      <c r="IC268" s="17"/>
      <c r="ID268" s="17"/>
      <c r="IE268" s="17"/>
      <c r="IF268" s="17"/>
      <c r="IG268" s="17"/>
      <c r="IH268" s="17"/>
      <c r="II268" s="17"/>
      <c r="IJ268" s="17"/>
      <c r="IK268" s="17"/>
      <c r="IL268" s="17"/>
      <c r="IM268" s="17"/>
      <c r="IN268" s="17"/>
      <c r="IO268" s="17"/>
      <c r="IP268" s="17"/>
      <c r="IQ268" s="17"/>
      <c r="IR268" s="17"/>
      <c r="IS268" s="17"/>
      <c r="IT268" s="17"/>
      <c r="IU268" s="17"/>
      <c r="IV268" s="17"/>
      <c r="IW268" s="17"/>
      <c r="IX268" s="17"/>
      <c r="IY268" s="17"/>
      <c r="IZ268" s="17"/>
      <c r="JA268" s="17"/>
      <c r="JB268" s="17"/>
      <c r="JC268" s="17"/>
      <c r="JD268" s="17"/>
      <c r="JE268" s="17"/>
      <c r="JF268" s="17"/>
      <c r="JG268" s="17"/>
      <c r="JH268" s="17"/>
      <c r="JI268" s="17"/>
      <c r="JJ268" s="17"/>
      <c r="JK268" s="17"/>
      <c r="JL268" s="17"/>
      <c r="JM268" s="17"/>
      <c r="JN268" s="17"/>
      <c r="JO268" s="17"/>
      <c r="JP268" s="17"/>
      <c r="JQ268" s="17"/>
      <c r="JR268" s="17"/>
      <c r="JS268" s="17"/>
      <c r="JT268" s="17"/>
      <c r="JU268" s="17"/>
      <c r="JV268" s="17"/>
      <c r="JW268" s="17"/>
      <c r="JX268" s="17"/>
      <c r="JY268" s="17"/>
      <c r="JZ268" s="17"/>
      <c r="KA268" s="17"/>
      <c r="KB268" s="17"/>
      <c r="KC268" s="17"/>
      <c r="KD268" s="17"/>
      <c r="KE268" s="17"/>
      <c r="KF268" s="17"/>
      <c r="KG268" s="17"/>
      <c r="KH268" s="17"/>
      <c r="KI268" s="17"/>
      <c r="KJ268" s="17"/>
      <c r="KK268" s="17"/>
      <c r="KL268" s="17"/>
      <c r="KM268" s="17"/>
      <c r="KN268" s="17"/>
      <c r="KO268" s="17"/>
      <c r="KP268" s="17"/>
      <c r="KQ268" s="17"/>
      <c r="KR268" s="17"/>
      <c r="KS268" s="17"/>
      <c r="KT268" s="17"/>
      <c r="KU268" s="17"/>
      <c r="KV268" s="17"/>
      <c r="KW268" s="17"/>
      <c r="KX268" s="17"/>
      <c r="KY268" s="17"/>
      <c r="KZ268" s="17"/>
      <c r="LA268" s="17"/>
      <c r="LB268" s="17"/>
      <c r="LC268" s="17"/>
      <c r="LD268" s="17"/>
      <c r="LE268" s="17"/>
      <c r="LF268" s="17"/>
      <c r="LG268" s="17"/>
      <c r="LH268" s="17"/>
      <c r="LI268" s="17"/>
      <c r="LJ268" s="17"/>
      <c r="LK268" s="17"/>
      <c r="LL268" s="17"/>
      <c r="LM268" s="17"/>
      <c r="LN268" s="17"/>
      <c r="LO268" s="17"/>
      <c r="LP268" s="17"/>
      <c r="LQ268" s="17"/>
      <c r="LR268" s="17"/>
      <c r="LS268" s="17"/>
      <c r="LT268" s="17"/>
      <c r="LU268" s="17"/>
      <c r="LV268" s="17"/>
      <c r="LW268" s="17"/>
      <c r="LX268" s="17"/>
      <c r="LY268" s="17"/>
      <c r="LZ268" s="17"/>
      <c r="MA268" s="17"/>
      <c r="MB268" s="17"/>
      <c r="MC268" s="17"/>
      <c r="MD268" s="17"/>
      <c r="ME268" s="17"/>
      <c r="MF268" s="17"/>
      <c r="MG268" s="17"/>
      <c r="MH268" s="17"/>
      <c r="MI268" s="17"/>
      <c r="MJ268" s="17"/>
      <c r="MK268" s="17"/>
      <c r="ML268" s="17"/>
      <c r="MM268" s="17"/>
      <c r="MN268" s="17"/>
      <c r="MO268" s="17"/>
      <c r="MP268" s="17"/>
      <c r="MQ268" s="17"/>
      <c r="MR268" s="17"/>
      <c r="MS268" s="17"/>
      <c r="MT268" s="17"/>
      <c r="MU268" s="17"/>
      <c r="MV268" s="17"/>
      <c r="MW268" s="17"/>
      <c r="MX268" s="17"/>
      <c r="MY268" s="17"/>
      <c r="MZ268" s="17"/>
      <c r="NA268" s="17"/>
      <c r="NB268" s="17"/>
      <c r="NC268" s="17"/>
      <c r="ND268" s="17"/>
      <c r="NE268" s="17"/>
      <c r="NF268" s="17"/>
      <c r="NG268" s="17"/>
      <c r="NH268" s="17"/>
      <c r="NI268" s="17"/>
      <c r="NJ268" s="17"/>
      <c r="NK268" s="17"/>
      <c r="NL268" s="17"/>
      <c r="NM268" s="17"/>
      <c r="NN268" s="17"/>
      <c r="NO268" s="17"/>
      <c r="NP268" s="17"/>
      <c r="NQ268" s="17"/>
      <c r="NR268" s="17"/>
      <c r="NS268" s="17"/>
      <c r="NT268" s="17"/>
      <c r="NU268" s="17"/>
      <c r="NV268" s="17"/>
      <c r="NW268" s="17"/>
      <c r="NX268" s="17"/>
      <c r="NY268" s="17"/>
      <c r="NZ268" s="17"/>
      <c r="OA268" s="17"/>
      <c r="OB268" s="17"/>
      <c r="OC268" s="17"/>
      <c r="OD268" s="17"/>
      <c r="OE268" s="17"/>
      <c r="OF268" s="17"/>
      <c r="OG268" s="17"/>
      <c r="OH268" s="17"/>
      <c r="OI268" s="17"/>
      <c r="OJ268" s="17"/>
      <c r="OK268" s="17"/>
      <c r="OL268" s="17"/>
      <c r="OM268" s="17"/>
      <c r="ON268" s="17"/>
      <c r="OO268" s="17"/>
      <c r="OP268" s="17"/>
      <c r="OQ268" s="17"/>
      <c r="OR268" s="17"/>
      <c r="OS268" s="17"/>
      <c r="OT268" s="17"/>
      <c r="OU268" s="17"/>
      <c r="OV268" s="17"/>
      <c r="OW268" s="17"/>
      <c r="OX268" s="17"/>
      <c r="OY268" s="17"/>
      <c r="OZ268" s="17"/>
      <c r="PA268" s="17"/>
      <c r="PB268" s="17"/>
      <c r="PC268" s="17"/>
      <c r="PD268" s="17"/>
      <c r="PE268" s="17"/>
      <c r="PF268" s="17"/>
      <c r="PG268" s="17"/>
      <c r="PH268" s="17"/>
      <c r="PI268" s="17"/>
      <c r="PJ268" s="17"/>
      <c r="PK268" s="17"/>
      <c r="PL268" s="17"/>
      <c r="PM268" s="17"/>
      <c r="PN268" s="17"/>
      <c r="PO268" s="17"/>
      <c r="PP268" s="17"/>
      <c r="PQ268" s="17"/>
      <c r="PR268" s="17"/>
      <c r="PS268" s="17"/>
      <c r="PT268" s="17"/>
      <c r="PU268" s="17"/>
      <c r="PV268" s="17"/>
      <c r="PW268" s="17"/>
      <c r="PX268" s="17"/>
      <c r="PY268" s="17"/>
      <c r="PZ268" s="17"/>
      <c r="QA268" s="17"/>
      <c r="QB268" s="17"/>
      <c r="QC268" s="17"/>
      <c r="QD268" s="17"/>
      <c r="QE268" s="17"/>
      <c r="QF268" s="17"/>
      <c r="QG268" s="17"/>
      <c r="QH268" s="17"/>
      <c r="QI268" s="17"/>
      <c r="QJ268" s="17"/>
      <c r="QK268" s="17"/>
      <c r="QL268" s="17"/>
      <c r="QM268" s="17"/>
      <c r="QN268" s="17"/>
      <c r="QO268" s="17"/>
      <c r="QP268" s="17"/>
      <c r="QQ268" s="17"/>
      <c r="QR268" s="17"/>
      <c r="QS268" s="17"/>
      <c r="QT268" s="17"/>
      <c r="QU268" s="17"/>
      <c r="QV268" s="17"/>
      <c r="QW268" s="17"/>
      <c r="QX268" s="17"/>
      <c r="QY268" s="17"/>
      <c r="QZ268" s="17"/>
      <c r="RA268" s="17"/>
      <c r="RB268" s="17"/>
      <c r="RC268" s="17"/>
      <c r="RD268" s="17"/>
      <c r="RE268" s="17"/>
      <c r="RF268" s="17"/>
      <c r="RG268" s="17"/>
      <c r="RH268" s="17"/>
      <c r="RI268" s="17"/>
      <c r="RJ268" s="17"/>
      <c r="RK268" s="17"/>
      <c r="RL268" s="17"/>
      <c r="RM268" s="17"/>
      <c r="RN268" s="17"/>
      <c r="RO268" s="17"/>
      <c r="RP268" s="17"/>
      <c r="RQ268" s="17"/>
      <c r="RR268" s="17"/>
      <c r="RS268" s="17"/>
      <c r="RT268" s="17"/>
      <c r="RU268" s="17"/>
      <c r="RV268" s="17"/>
      <c r="RW268" s="17"/>
      <c r="RX268" s="17"/>
      <c r="RY268" s="17"/>
      <c r="RZ268" s="17"/>
      <c r="SA268" s="17"/>
      <c r="SB268" s="17"/>
      <c r="SC268" s="17"/>
      <c r="SD268" s="17"/>
      <c r="SE268" s="17"/>
      <c r="SF268" s="17"/>
      <c r="SG268" s="17"/>
      <c r="SH268" s="17"/>
      <c r="SI268" s="17"/>
      <c r="SJ268" s="17"/>
      <c r="SK268" s="17"/>
      <c r="SL268" s="17"/>
      <c r="SM268" s="17"/>
      <c r="SN268" s="17"/>
      <c r="SO268" s="17"/>
      <c r="SP268" s="17"/>
      <c r="SQ268" s="17"/>
      <c r="SR268" s="17"/>
      <c r="SS268" s="17"/>
      <c r="ST268" s="17"/>
      <c r="SU268" s="17"/>
    </row>
    <row r="269" spans="1:515" s="17" customFormat="1" ht="103.5" customHeight="1" x14ac:dyDescent="0.25">
      <c r="A269" s="38"/>
      <c r="B269" s="43" t="s">
        <v>1290</v>
      </c>
      <c r="C269" s="91" t="s">
        <v>785</v>
      </c>
      <c r="D269" s="4" t="s">
        <v>786</v>
      </c>
      <c r="E269" s="7" t="s">
        <v>787</v>
      </c>
      <c r="F269" s="66" t="s">
        <v>783</v>
      </c>
      <c r="G269" s="4" t="s">
        <v>158</v>
      </c>
      <c r="H269" s="4" t="s">
        <v>160</v>
      </c>
      <c r="I269" s="4" t="s">
        <v>109</v>
      </c>
      <c r="J269" s="14">
        <v>45047</v>
      </c>
      <c r="K269" s="14">
        <v>45169</v>
      </c>
      <c r="L269" s="42">
        <f>IF((K269-J269)&gt;125,"La sumatoria no puede ser mayor a 124 días",K269-J269)</f>
        <v>122</v>
      </c>
      <c r="M269" s="4" t="s">
        <v>109</v>
      </c>
      <c r="N269" s="4" t="s">
        <v>71</v>
      </c>
      <c r="O269" s="4" t="s">
        <v>784</v>
      </c>
      <c r="P269" s="4" t="s">
        <v>182</v>
      </c>
      <c r="Q269" s="4" t="s">
        <v>186</v>
      </c>
      <c r="R269" s="4" t="s">
        <v>29</v>
      </c>
      <c r="S269" s="4" t="s">
        <v>30</v>
      </c>
      <c r="T269" s="4" t="s">
        <v>31</v>
      </c>
      <c r="U269" s="4"/>
      <c r="V269" s="4"/>
      <c r="W269" s="4"/>
      <c r="X269" s="4"/>
      <c r="Y269" s="4"/>
      <c r="Z269" s="4"/>
      <c r="AA269" s="4"/>
      <c r="AB269" s="4"/>
      <c r="AC269" s="4"/>
      <c r="AD269" s="4"/>
      <c r="AE269" s="4" t="s">
        <v>128</v>
      </c>
      <c r="AF269" s="4" t="s">
        <v>146</v>
      </c>
      <c r="AG269" s="4"/>
      <c r="AH269" s="4"/>
      <c r="AI269" s="4"/>
      <c r="AJ269" s="4"/>
      <c r="AK269" s="4"/>
      <c r="AL269" s="4" t="s">
        <v>1032</v>
      </c>
      <c r="AM269" s="4" t="s">
        <v>242</v>
      </c>
      <c r="AN269" s="4"/>
      <c r="AO269" s="4"/>
      <c r="AP269" s="4"/>
      <c r="AQ269" s="4"/>
      <c r="AR269" s="4"/>
      <c r="AS269" s="4" t="s">
        <v>50</v>
      </c>
      <c r="AT269" s="4"/>
      <c r="AU269" s="4"/>
      <c r="AV269" s="4"/>
      <c r="AW269" s="4"/>
      <c r="AX269" s="4"/>
      <c r="AY269" s="4"/>
      <c r="AZ269" s="4"/>
      <c r="BA269" s="4"/>
      <c r="BB269" s="4"/>
      <c r="BC269" s="4"/>
      <c r="BD269" s="4"/>
      <c r="BE269" s="4"/>
      <c r="BF269" s="4"/>
      <c r="BG269" s="4"/>
      <c r="BH269" s="4"/>
      <c r="BI269" s="4"/>
      <c r="BJ269" s="4" t="s">
        <v>56</v>
      </c>
      <c r="BK269" s="4"/>
      <c r="BL269" s="4"/>
      <c r="BM269" s="4"/>
      <c r="BN269" s="4"/>
      <c r="BO269" s="38"/>
    </row>
    <row r="270" spans="1:515" s="17" customFormat="1" ht="103.5" customHeight="1" x14ac:dyDescent="0.25">
      <c r="A270" s="38"/>
      <c r="B270" s="43" t="s">
        <v>1291</v>
      </c>
      <c r="C270" s="91" t="s">
        <v>788</v>
      </c>
      <c r="D270" s="4" t="s">
        <v>786</v>
      </c>
      <c r="E270" s="7" t="s">
        <v>789</v>
      </c>
      <c r="F270" s="66" t="s">
        <v>783</v>
      </c>
      <c r="G270" s="4" t="s">
        <v>158</v>
      </c>
      <c r="H270" s="4" t="s">
        <v>160</v>
      </c>
      <c r="I270" s="4" t="s">
        <v>109</v>
      </c>
      <c r="J270" s="14">
        <v>45170</v>
      </c>
      <c r="K270" s="14">
        <v>45290</v>
      </c>
      <c r="L270" s="42">
        <f>IF((K270-J270)&gt;125,"La sumatoria no puede ser mayor a 124 días",K270-J270)</f>
        <v>120</v>
      </c>
      <c r="M270" s="4" t="s">
        <v>109</v>
      </c>
      <c r="N270" s="4" t="s">
        <v>71</v>
      </c>
      <c r="O270" s="4" t="s">
        <v>784</v>
      </c>
      <c r="P270" s="4" t="s">
        <v>182</v>
      </c>
      <c r="Q270" s="4" t="s">
        <v>186</v>
      </c>
      <c r="R270" s="4" t="s">
        <v>29</v>
      </c>
      <c r="S270" s="4" t="s">
        <v>30</v>
      </c>
      <c r="T270" s="4" t="s">
        <v>31</v>
      </c>
      <c r="U270" s="4"/>
      <c r="V270" s="4"/>
      <c r="W270" s="4"/>
      <c r="X270" s="4"/>
      <c r="Y270" s="4"/>
      <c r="Z270" s="4"/>
      <c r="AA270" s="4"/>
      <c r="AB270" s="4"/>
      <c r="AC270" s="4"/>
      <c r="AD270" s="4"/>
      <c r="AE270" s="4" t="s">
        <v>128</v>
      </c>
      <c r="AF270" s="4" t="s">
        <v>146</v>
      </c>
      <c r="AG270" s="4"/>
      <c r="AH270" s="4"/>
      <c r="AI270" s="4"/>
      <c r="AJ270" s="4"/>
      <c r="AK270" s="4"/>
      <c r="AL270" s="4" t="s">
        <v>1032</v>
      </c>
      <c r="AM270" s="4" t="s">
        <v>242</v>
      </c>
      <c r="AN270" s="4"/>
      <c r="AO270" s="4"/>
      <c r="AP270" s="4"/>
      <c r="AQ270" s="4"/>
      <c r="AR270" s="4"/>
      <c r="AS270" s="4" t="s">
        <v>50</v>
      </c>
      <c r="AT270" s="4"/>
      <c r="AU270" s="4"/>
      <c r="AV270" s="4"/>
      <c r="AW270" s="4"/>
      <c r="AX270" s="4"/>
      <c r="AY270" s="4"/>
      <c r="AZ270" s="4"/>
      <c r="BA270" s="4"/>
      <c r="BB270" s="4"/>
      <c r="BC270" s="4"/>
      <c r="BD270" s="4"/>
      <c r="BE270" s="4"/>
      <c r="BF270" s="4"/>
      <c r="BG270" s="4"/>
      <c r="BH270" s="4"/>
      <c r="BI270" s="4"/>
      <c r="BJ270" s="4" t="s">
        <v>56</v>
      </c>
      <c r="BK270" s="4"/>
      <c r="BL270" s="4"/>
      <c r="BM270" s="4"/>
      <c r="BN270" s="4"/>
      <c r="BO270" s="38"/>
    </row>
    <row r="271" spans="1:515" s="40" customFormat="1" ht="71.25" customHeight="1" x14ac:dyDescent="0.25">
      <c r="A271" s="38"/>
      <c r="B271" s="43" t="s">
        <v>1292</v>
      </c>
      <c r="C271" s="4" t="s">
        <v>804</v>
      </c>
      <c r="D271" s="4" t="s">
        <v>300</v>
      </c>
      <c r="E271" s="4" t="s">
        <v>301</v>
      </c>
      <c r="F271" s="4" t="s">
        <v>805</v>
      </c>
      <c r="G271" s="4" t="s">
        <v>75</v>
      </c>
      <c r="H271" s="21" t="s">
        <v>159</v>
      </c>
      <c r="I271" s="4" t="s">
        <v>105</v>
      </c>
      <c r="J271" s="14">
        <v>44927</v>
      </c>
      <c r="K271" s="14">
        <v>45046</v>
      </c>
      <c r="L271" s="42">
        <f t="shared" ref="L271:L304" si="19">IF((K271-J271)&gt;125,"La sumatoria no puede ser mayor a 124 días",K271-J271)</f>
        <v>119</v>
      </c>
      <c r="M271" s="16" t="s">
        <v>70</v>
      </c>
      <c r="N271" s="4" t="s">
        <v>71</v>
      </c>
      <c r="O271" s="4" t="s">
        <v>806</v>
      </c>
      <c r="P271" s="4" t="s">
        <v>185</v>
      </c>
      <c r="Q271" s="4" t="s">
        <v>195</v>
      </c>
      <c r="R271" s="4" t="s">
        <v>29</v>
      </c>
      <c r="S271" s="4" t="s">
        <v>30</v>
      </c>
      <c r="T271" s="4" t="s">
        <v>31</v>
      </c>
      <c r="U271" s="4"/>
      <c r="V271" s="4"/>
      <c r="W271" s="4"/>
      <c r="X271" s="4"/>
      <c r="Y271" s="4"/>
      <c r="Z271" s="4"/>
      <c r="AA271" s="4"/>
      <c r="AB271" s="4"/>
      <c r="AC271" s="4"/>
      <c r="AD271" s="4"/>
      <c r="AE271" s="4"/>
      <c r="AF271" s="4"/>
      <c r="AG271" s="4"/>
      <c r="AH271" s="4"/>
      <c r="AI271" s="4"/>
      <c r="AJ271" s="4"/>
      <c r="AK271" s="4"/>
      <c r="AL271" s="4" t="s">
        <v>1032</v>
      </c>
      <c r="AM271" s="4"/>
      <c r="AN271" s="4"/>
      <c r="AO271" s="4"/>
      <c r="AP271" s="4" t="s">
        <v>47</v>
      </c>
      <c r="AQ271" s="4"/>
      <c r="AR271" s="4"/>
      <c r="AS271" s="4"/>
      <c r="AT271" s="4"/>
      <c r="AU271" s="4"/>
      <c r="AV271" s="4"/>
      <c r="AW271" s="4"/>
      <c r="AX271" s="4"/>
      <c r="AY271" s="4" t="s">
        <v>54</v>
      </c>
      <c r="AZ271" s="4"/>
      <c r="BA271" s="4"/>
      <c r="BB271" s="4"/>
      <c r="BC271" s="4"/>
      <c r="BD271" s="4"/>
      <c r="BE271" s="4"/>
      <c r="BF271" s="4"/>
      <c r="BG271" s="4"/>
      <c r="BH271" s="4"/>
      <c r="BI271" s="4"/>
      <c r="BJ271" s="4"/>
      <c r="BK271" s="4"/>
      <c r="BL271" s="4"/>
      <c r="BM271" s="4"/>
      <c r="BN271" s="4"/>
      <c r="BO271" s="38"/>
      <c r="BP271" s="17"/>
      <c r="BQ271" s="17"/>
      <c r="BR271" s="17"/>
      <c r="BS271" s="17"/>
      <c r="BT271" s="17"/>
      <c r="BU271" s="17"/>
      <c r="BV271" s="17"/>
      <c r="BW271" s="17"/>
      <c r="BX271" s="17"/>
      <c r="BY271" s="17"/>
      <c r="BZ271" s="17"/>
      <c r="CA271" s="17"/>
      <c r="CB271" s="17"/>
      <c r="CC271" s="17"/>
      <c r="CD271" s="17"/>
      <c r="CE271" s="17"/>
      <c r="CF271" s="17"/>
      <c r="CG271" s="17"/>
      <c r="CH271" s="17"/>
      <c r="CI271" s="17"/>
      <c r="CJ271" s="17"/>
      <c r="CK271" s="17"/>
      <c r="CL271" s="17"/>
      <c r="CM271" s="17"/>
      <c r="CN271" s="17"/>
      <c r="CO271" s="17"/>
      <c r="CP271" s="17"/>
      <c r="CQ271" s="17"/>
      <c r="CR271" s="17"/>
      <c r="CS271" s="17"/>
      <c r="CT271" s="17"/>
      <c r="CU271" s="17"/>
      <c r="CV271" s="17"/>
      <c r="CW271" s="17"/>
      <c r="CX271" s="17"/>
      <c r="CY271" s="17"/>
      <c r="CZ271" s="17"/>
      <c r="DA271" s="17"/>
      <c r="DB271" s="17"/>
      <c r="DC271" s="17"/>
      <c r="DD271" s="17"/>
      <c r="DE271" s="17"/>
      <c r="DF271" s="17"/>
      <c r="DG271" s="17"/>
      <c r="DH271" s="17"/>
      <c r="DI271" s="17"/>
      <c r="DJ271" s="17"/>
      <c r="DK271" s="17"/>
      <c r="DL271" s="17"/>
      <c r="DM271" s="17"/>
      <c r="DN271" s="17"/>
      <c r="DO271" s="17"/>
      <c r="DP271" s="17"/>
      <c r="DQ271" s="17"/>
      <c r="DR271" s="17"/>
      <c r="DS271" s="17"/>
      <c r="DT271" s="17"/>
      <c r="DU271" s="17"/>
      <c r="DV271" s="17"/>
      <c r="DW271" s="17"/>
      <c r="DX271" s="17"/>
      <c r="DY271" s="17"/>
      <c r="DZ271" s="17"/>
      <c r="EA271" s="17"/>
      <c r="EB271" s="17"/>
      <c r="EC271" s="17"/>
      <c r="ED271" s="17"/>
      <c r="EE271" s="17"/>
      <c r="EF271" s="17"/>
      <c r="EG271" s="17"/>
      <c r="EH271" s="17"/>
      <c r="EI271" s="17"/>
      <c r="EJ271" s="17"/>
      <c r="EK271" s="17"/>
      <c r="EL271" s="17"/>
      <c r="EM271" s="17"/>
      <c r="EN271" s="17"/>
      <c r="EO271" s="17"/>
      <c r="EP271" s="17"/>
      <c r="EQ271" s="17"/>
      <c r="ER271" s="17"/>
      <c r="ES271" s="17"/>
      <c r="ET271" s="17"/>
      <c r="EU271" s="17"/>
      <c r="EV271" s="17"/>
      <c r="EW271" s="17"/>
      <c r="EX271" s="17"/>
      <c r="EY271" s="17"/>
      <c r="EZ271" s="17"/>
      <c r="FA271" s="17"/>
      <c r="FB271" s="17"/>
      <c r="FC271" s="17"/>
      <c r="FD271" s="17"/>
      <c r="FE271" s="17"/>
      <c r="FF271" s="17"/>
      <c r="FG271" s="17"/>
      <c r="FH271" s="17"/>
      <c r="FI271" s="17"/>
      <c r="FJ271" s="17"/>
      <c r="FK271" s="17"/>
      <c r="FL271" s="17"/>
      <c r="FM271" s="17"/>
      <c r="FN271" s="17"/>
      <c r="FO271" s="17"/>
      <c r="FP271" s="17"/>
      <c r="FQ271" s="17"/>
      <c r="FR271" s="17"/>
      <c r="FS271" s="17"/>
      <c r="FT271" s="17"/>
      <c r="FU271" s="17"/>
      <c r="FV271" s="17"/>
      <c r="FW271" s="17"/>
      <c r="FX271" s="17"/>
      <c r="FY271" s="17"/>
      <c r="FZ271" s="17"/>
      <c r="GA271" s="17"/>
      <c r="GB271" s="17"/>
      <c r="GC271" s="17"/>
      <c r="GD271" s="17"/>
      <c r="GE271" s="17"/>
      <c r="GF271" s="17"/>
      <c r="GG271" s="17"/>
      <c r="GH271" s="17"/>
      <c r="GI271" s="17"/>
      <c r="GJ271" s="17"/>
      <c r="GK271" s="17"/>
      <c r="GL271" s="17"/>
      <c r="GM271" s="17"/>
      <c r="GN271" s="17"/>
      <c r="GO271" s="17"/>
      <c r="GP271" s="17"/>
      <c r="GQ271" s="17"/>
      <c r="GR271" s="17"/>
      <c r="GS271" s="17"/>
      <c r="GT271" s="17"/>
      <c r="GU271" s="17"/>
      <c r="GV271" s="17"/>
      <c r="GW271" s="17"/>
      <c r="GX271" s="17"/>
      <c r="GY271" s="17"/>
      <c r="GZ271" s="17"/>
      <c r="HA271" s="17"/>
      <c r="HB271" s="17"/>
      <c r="HC271" s="17"/>
      <c r="HD271" s="17"/>
      <c r="HE271" s="17"/>
      <c r="HF271" s="17"/>
      <c r="HG271" s="17"/>
      <c r="HH271" s="17"/>
      <c r="HI271" s="17"/>
      <c r="HJ271" s="17"/>
      <c r="HK271" s="17"/>
      <c r="HL271" s="17"/>
      <c r="HM271" s="17"/>
      <c r="HN271" s="17"/>
      <c r="HO271" s="17"/>
      <c r="HP271" s="17"/>
      <c r="HQ271" s="17"/>
      <c r="HR271" s="17"/>
      <c r="HS271" s="17"/>
      <c r="HT271" s="17"/>
      <c r="HU271" s="17"/>
      <c r="HV271" s="17"/>
      <c r="HW271" s="17"/>
      <c r="HX271" s="17"/>
      <c r="HY271" s="17"/>
      <c r="HZ271" s="17"/>
      <c r="IA271" s="17"/>
      <c r="IB271" s="17"/>
      <c r="IC271" s="17"/>
      <c r="ID271" s="17"/>
      <c r="IE271" s="17"/>
      <c r="IF271" s="17"/>
      <c r="IG271" s="17"/>
      <c r="IH271" s="17"/>
      <c r="II271" s="17"/>
      <c r="IJ271" s="17"/>
      <c r="IK271" s="17"/>
      <c r="IL271" s="17"/>
      <c r="IM271" s="17"/>
      <c r="IN271" s="17"/>
      <c r="IO271" s="17"/>
      <c r="IP271" s="17"/>
      <c r="IQ271" s="17"/>
      <c r="IR271" s="17"/>
      <c r="IS271" s="17"/>
      <c r="IT271" s="17"/>
      <c r="IU271" s="17"/>
      <c r="IV271" s="17"/>
      <c r="IW271" s="17"/>
      <c r="IX271" s="17"/>
      <c r="IY271" s="17"/>
      <c r="IZ271" s="17"/>
      <c r="JA271" s="17"/>
      <c r="JB271" s="17"/>
      <c r="JC271" s="17"/>
      <c r="JD271" s="17"/>
      <c r="JE271" s="17"/>
      <c r="JF271" s="17"/>
      <c r="JG271" s="17"/>
      <c r="JH271" s="17"/>
      <c r="JI271" s="17"/>
      <c r="JJ271" s="17"/>
      <c r="JK271" s="17"/>
      <c r="JL271" s="17"/>
      <c r="JM271" s="17"/>
      <c r="JN271" s="17"/>
      <c r="JO271" s="17"/>
      <c r="JP271" s="17"/>
      <c r="JQ271" s="17"/>
      <c r="JR271" s="17"/>
      <c r="JS271" s="17"/>
      <c r="JT271" s="17"/>
      <c r="JU271" s="17"/>
      <c r="JV271" s="17"/>
      <c r="JW271" s="17"/>
      <c r="JX271" s="17"/>
      <c r="JY271" s="17"/>
      <c r="JZ271" s="17"/>
      <c r="KA271" s="17"/>
      <c r="KB271" s="17"/>
      <c r="KC271" s="17"/>
      <c r="KD271" s="17"/>
      <c r="KE271" s="17"/>
      <c r="KF271" s="17"/>
      <c r="KG271" s="17"/>
      <c r="KH271" s="17"/>
      <c r="KI271" s="17"/>
      <c r="KJ271" s="17"/>
      <c r="KK271" s="17"/>
      <c r="KL271" s="17"/>
      <c r="KM271" s="17"/>
      <c r="KN271" s="17"/>
      <c r="KO271" s="17"/>
      <c r="KP271" s="17"/>
      <c r="KQ271" s="17"/>
      <c r="KR271" s="17"/>
      <c r="KS271" s="17"/>
      <c r="KT271" s="17"/>
      <c r="KU271" s="17"/>
      <c r="KV271" s="17"/>
      <c r="KW271" s="17"/>
      <c r="KX271" s="17"/>
      <c r="KY271" s="17"/>
      <c r="KZ271" s="17"/>
      <c r="LA271" s="17"/>
      <c r="LB271" s="17"/>
      <c r="LC271" s="17"/>
      <c r="LD271" s="17"/>
      <c r="LE271" s="17"/>
      <c r="LF271" s="17"/>
      <c r="LG271" s="17"/>
      <c r="LH271" s="17"/>
      <c r="LI271" s="17"/>
      <c r="LJ271" s="17"/>
      <c r="LK271" s="17"/>
      <c r="LL271" s="17"/>
      <c r="LM271" s="17"/>
      <c r="LN271" s="17"/>
      <c r="LO271" s="17"/>
      <c r="LP271" s="17"/>
      <c r="LQ271" s="17"/>
      <c r="LR271" s="17"/>
      <c r="LS271" s="17"/>
      <c r="LT271" s="17"/>
      <c r="LU271" s="17"/>
      <c r="LV271" s="17"/>
      <c r="LW271" s="17"/>
      <c r="LX271" s="17"/>
      <c r="LY271" s="17"/>
      <c r="LZ271" s="17"/>
      <c r="MA271" s="17"/>
      <c r="MB271" s="17"/>
      <c r="MC271" s="17"/>
      <c r="MD271" s="17"/>
      <c r="ME271" s="17"/>
      <c r="MF271" s="17"/>
      <c r="MG271" s="17"/>
      <c r="MH271" s="17"/>
      <c r="MI271" s="17"/>
      <c r="MJ271" s="17"/>
      <c r="MK271" s="17"/>
      <c r="ML271" s="17"/>
      <c r="MM271" s="17"/>
      <c r="MN271" s="17"/>
      <c r="MO271" s="17"/>
      <c r="MP271" s="17"/>
      <c r="MQ271" s="17"/>
      <c r="MR271" s="17"/>
      <c r="MS271" s="17"/>
      <c r="MT271" s="17"/>
      <c r="MU271" s="17"/>
      <c r="MV271" s="17"/>
      <c r="MW271" s="17"/>
      <c r="MX271" s="17"/>
      <c r="MY271" s="17"/>
      <c r="MZ271" s="17"/>
      <c r="NA271" s="17"/>
      <c r="NB271" s="17"/>
      <c r="NC271" s="17"/>
      <c r="ND271" s="17"/>
      <c r="NE271" s="17"/>
      <c r="NF271" s="17"/>
      <c r="NG271" s="17"/>
      <c r="NH271" s="17"/>
      <c r="NI271" s="17"/>
      <c r="NJ271" s="17"/>
      <c r="NK271" s="17"/>
      <c r="NL271" s="17"/>
      <c r="NM271" s="17"/>
      <c r="NN271" s="17"/>
      <c r="NO271" s="17"/>
      <c r="NP271" s="17"/>
      <c r="NQ271" s="17"/>
      <c r="NR271" s="17"/>
      <c r="NS271" s="17"/>
      <c r="NT271" s="17"/>
      <c r="NU271" s="17"/>
      <c r="NV271" s="17"/>
      <c r="NW271" s="17"/>
      <c r="NX271" s="17"/>
      <c r="NY271" s="17"/>
      <c r="NZ271" s="17"/>
      <c r="OA271" s="17"/>
      <c r="OB271" s="17"/>
      <c r="OC271" s="17"/>
      <c r="OD271" s="17"/>
      <c r="OE271" s="17"/>
      <c r="OF271" s="17"/>
      <c r="OG271" s="17"/>
      <c r="OH271" s="17"/>
      <c r="OI271" s="17"/>
      <c r="OJ271" s="17"/>
      <c r="OK271" s="17"/>
      <c r="OL271" s="17"/>
      <c r="OM271" s="17"/>
      <c r="ON271" s="17"/>
      <c r="OO271" s="17"/>
      <c r="OP271" s="17"/>
      <c r="OQ271" s="17"/>
      <c r="OR271" s="17"/>
      <c r="OS271" s="17"/>
      <c r="OT271" s="17"/>
      <c r="OU271" s="17"/>
      <c r="OV271" s="17"/>
      <c r="OW271" s="17"/>
      <c r="OX271" s="17"/>
      <c r="OY271" s="17"/>
      <c r="OZ271" s="17"/>
      <c r="PA271" s="17"/>
      <c r="PB271" s="17"/>
      <c r="PC271" s="17"/>
      <c r="PD271" s="17"/>
      <c r="PE271" s="17"/>
      <c r="PF271" s="17"/>
      <c r="PG271" s="17"/>
      <c r="PH271" s="17"/>
      <c r="PI271" s="17"/>
      <c r="PJ271" s="17"/>
      <c r="PK271" s="17"/>
      <c r="PL271" s="17"/>
      <c r="PM271" s="17"/>
      <c r="PN271" s="17"/>
      <c r="PO271" s="17"/>
      <c r="PP271" s="17"/>
      <c r="PQ271" s="17"/>
      <c r="PR271" s="17"/>
      <c r="PS271" s="17"/>
      <c r="PT271" s="17"/>
      <c r="PU271" s="17"/>
      <c r="PV271" s="17"/>
      <c r="PW271" s="17"/>
      <c r="PX271" s="17"/>
      <c r="PY271" s="17"/>
      <c r="PZ271" s="17"/>
      <c r="QA271" s="17"/>
      <c r="QB271" s="17"/>
      <c r="QC271" s="17"/>
      <c r="QD271" s="17"/>
      <c r="QE271" s="17"/>
      <c r="QF271" s="17"/>
      <c r="QG271" s="17"/>
      <c r="QH271" s="17"/>
      <c r="QI271" s="17"/>
      <c r="QJ271" s="17"/>
      <c r="QK271" s="17"/>
      <c r="QL271" s="17"/>
      <c r="QM271" s="17"/>
      <c r="QN271" s="17"/>
      <c r="QO271" s="17"/>
      <c r="QP271" s="17"/>
      <c r="QQ271" s="17"/>
      <c r="QR271" s="17"/>
      <c r="QS271" s="17"/>
      <c r="QT271" s="17"/>
      <c r="QU271" s="17"/>
      <c r="QV271" s="17"/>
      <c r="QW271" s="17"/>
      <c r="QX271" s="17"/>
      <c r="QY271" s="17"/>
      <c r="QZ271" s="17"/>
      <c r="RA271" s="17"/>
      <c r="RB271" s="17"/>
      <c r="RC271" s="17"/>
      <c r="RD271" s="17"/>
      <c r="RE271" s="17"/>
      <c r="RF271" s="17"/>
      <c r="RG271" s="17"/>
      <c r="RH271" s="17"/>
      <c r="RI271" s="17"/>
      <c r="RJ271" s="17"/>
      <c r="RK271" s="17"/>
      <c r="RL271" s="17"/>
      <c r="RM271" s="17"/>
      <c r="RN271" s="17"/>
      <c r="RO271" s="17"/>
      <c r="RP271" s="17"/>
      <c r="RQ271" s="17"/>
      <c r="RR271" s="17"/>
      <c r="RS271" s="17"/>
      <c r="RT271" s="17"/>
      <c r="RU271" s="17"/>
      <c r="RV271" s="17"/>
      <c r="RW271" s="17"/>
      <c r="RX271" s="17"/>
      <c r="RY271" s="17"/>
      <c r="RZ271" s="17"/>
      <c r="SA271" s="17"/>
      <c r="SB271" s="17"/>
      <c r="SC271" s="17"/>
      <c r="SD271" s="17"/>
      <c r="SE271" s="17"/>
      <c r="SF271" s="17"/>
      <c r="SG271" s="17"/>
      <c r="SH271" s="17"/>
      <c r="SI271" s="17"/>
      <c r="SJ271" s="17"/>
      <c r="SK271" s="17"/>
      <c r="SL271" s="17"/>
      <c r="SM271" s="17"/>
      <c r="SN271" s="17"/>
      <c r="SO271" s="17"/>
      <c r="SP271" s="17"/>
      <c r="SQ271" s="17"/>
      <c r="SR271" s="17"/>
      <c r="SS271" s="17"/>
      <c r="ST271" s="17"/>
      <c r="SU271" s="17"/>
    </row>
    <row r="272" spans="1:515" s="40" customFormat="1" ht="71.25" customHeight="1" x14ac:dyDescent="0.25">
      <c r="A272" s="38"/>
      <c r="B272" s="43" t="s">
        <v>1293</v>
      </c>
      <c r="C272" s="4" t="s">
        <v>807</v>
      </c>
      <c r="D272" s="4" t="s">
        <v>300</v>
      </c>
      <c r="E272" s="4" t="s">
        <v>301</v>
      </c>
      <c r="F272" s="4" t="s">
        <v>805</v>
      </c>
      <c r="G272" s="4" t="s">
        <v>75</v>
      </c>
      <c r="H272" s="21" t="s">
        <v>159</v>
      </c>
      <c r="I272" s="4" t="s">
        <v>105</v>
      </c>
      <c r="J272" s="14">
        <v>45047</v>
      </c>
      <c r="K272" s="14">
        <v>45169</v>
      </c>
      <c r="L272" s="42">
        <f t="shared" si="19"/>
        <v>122</v>
      </c>
      <c r="M272" s="16" t="s">
        <v>70</v>
      </c>
      <c r="N272" s="4" t="s">
        <v>71</v>
      </c>
      <c r="O272" s="4" t="s">
        <v>806</v>
      </c>
      <c r="P272" s="4" t="s">
        <v>185</v>
      </c>
      <c r="Q272" s="4" t="s">
        <v>195</v>
      </c>
      <c r="R272" s="4" t="s">
        <v>29</v>
      </c>
      <c r="S272" s="4" t="s">
        <v>30</v>
      </c>
      <c r="T272" s="4" t="s">
        <v>31</v>
      </c>
      <c r="U272" s="4"/>
      <c r="V272" s="4"/>
      <c r="W272" s="4"/>
      <c r="X272" s="4"/>
      <c r="Y272" s="4"/>
      <c r="Z272" s="4"/>
      <c r="AA272" s="4"/>
      <c r="AB272" s="4"/>
      <c r="AC272" s="4"/>
      <c r="AD272" s="4"/>
      <c r="AE272" s="4"/>
      <c r="AF272" s="4"/>
      <c r="AG272" s="4"/>
      <c r="AH272" s="4"/>
      <c r="AI272" s="4"/>
      <c r="AJ272" s="4"/>
      <c r="AK272" s="4"/>
      <c r="AL272" s="4" t="s">
        <v>1032</v>
      </c>
      <c r="AM272" s="4"/>
      <c r="AN272" s="4"/>
      <c r="AO272" s="4"/>
      <c r="AP272" s="4" t="s">
        <v>47</v>
      </c>
      <c r="AQ272" s="4"/>
      <c r="AR272" s="4"/>
      <c r="AS272" s="4"/>
      <c r="AT272" s="4"/>
      <c r="AU272" s="4"/>
      <c r="AV272" s="4"/>
      <c r="AW272" s="4"/>
      <c r="AX272" s="4"/>
      <c r="AY272" s="4" t="s">
        <v>54</v>
      </c>
      <c r="AZ272" s="4"/>
      <c r="BA272" s="4"/>
      <c r="BB272" s="4"/>
      <c r="BC272" s="4"/>
      <c r="BD272" s="4"/>
      <c r="BE272" s="4"/>
      <c r="BF272" s="4"/>
      <c r="BG272" s="4"/>
      <c r="BH272" s="4"/>
      <c r="BI272" s="4"/>
      <c r="BJ272" s="4"/>
      <c r="BK272" s="4"/>
      <c r="BL272" s="4"/>
      <c r="BM272" s="4"/>
      <c r="BN272" s="4"/>
      <c r="BO272" s="38"/>
      <c r="BP272" s="17"/>
      <c r="BQ272" s="17"/>
      <c r="BR272" s="17"/>
      <c r="BS272" s="17"/>
      <c r="BT272" s="17"/>
      <c r="BU272" s="17"/>
      <c r="BV272" s="17"/>
      <c r="BW272" s="17"/>
      <c r="BX272" s="17"/>
      <c r="BY272" s="17"/>
      <c r="BZ272" s="17"/>
      <c r="CA272" s="17"/>
      <c r="CB272" s="17"/>
      <c r="CC272" s="17"/>
      <c r="CD272" s="17"/>
      <c r="CE272" s="17"/>
      <c r="CF272" s="17"/>
      <c r="CG272" s="17"/>
      <c r="CH272" s="17"/>
      <c r="CI272" s="17"/>
      <c r="CJ272" s="17"/>
      <c r="CK272" s="17"/>
      <c r="CL272" s="17"/>
      <c r="CM272" s="17"/>
      <c r="CN272" s="17"/>
      <c r="CO272" s="17"/>
      <c r="CP272" s="17"/>
      <c r="CQ272" s="17"/>
      <c r="CR272" s="17"/>
      <c r="CS272" s="17"/>
      <c r="CT272" s="17"/>
      <c r="CU272" s="17"/>
      <c r="CV272" s="17"/>
      <c r="CW272" s="17"/>
      <c r="CX272" s="17"/>
      <c r="CY272" s="17"/>
      <c r="CZ272" s="17"/>
      <c r="DA272" s="17"/>
      <c r="DB272" s="17"/>
      <c r="DC272" s="17"/>
      <c r="DD272" s="17"/>
      <c r="DE272" s="17"/>
      <c r="DF272" s="17"/>
      <c r="DG272" s="17"/>
      <c r="DH272" s="17"/>
      <c r="DI272" s="17"/>
      <c r="DJ272" s="17"/>
      <c r="DK272" s="17"/>
      <c r="DL272" s="17"/>
      <c r="DM272" s="17"/>
      <c r="DN272" s="17"/>
      <c r="DO272" s="17"/>
      <c r="DP272" s="17"/>
      <c r="DQ272" s="17"/>
      <c r="DR272" s="17"/>
      <c r="DS272" s="17"/>
      <c r="DT272" s="17"/>
      <c r="DU272" s="17"/>
      <c r="DV272" s="17"/>
      <c r="DW272" s="17"/>
      <c r="DX272" s="17"/>
      <c r="DY272" s="17"/>
      <c r="DZ272" s="17"/>
      <c r="EA272" s="17"/>
      <c r="EB272" s="17"/>
      <c r="EC272" s="17"/>
      <c r="ED272" s="17"/>
      <c r="EE272" s="17"/>
      <c r="EF272" s="17"/>
      <c r="EG272" s="17"/>
      <c r="EH272" s="17"/>
      <c r="EI272" s="17"/>
      <c r="EJ272" s="17"/>
      <c r="EK272" s="17"/>
      <c r="EL272" s="17"/>
      <c r="EM272" s="17"/>
      <c r="EN272" s="17"/>
      <c r="EO272" s="17"/>
      <c r="EP272" s="17"/>
      <c r="EQ272" s="17"/>
      <c r="ER272" s="17"/>
      <c r="ES272" s="17"/>
      <c r="ET272" s="17"/>
      <c r="EU272" s="17"/>
      <c r="EV272" s="17"/>
      <c r="EW272" s="17"/>
      <c r="EX272" s="17"/>
      <c r="EY272" s="17"/>
      <c r="EZ272" s="17"/>
      <c r="FA272" s="17"/>
      <c r="FB272" s="17"/>
      <c r="FC272" s="17"/>
      <c r="FD272" s="17"/>
      <c r="FE272" s="17"/>
      <c r="FF272" s="17"/>
      <c r="FG272" s="17"/>
      <c r="FH272" s="17"/>
      <c r="FI272" s="17"/>
      <c r="FJ272" s="17"/>
      <c r="FK272" s="17"/>
      <c r="FL272" s="17"/>
      <c r="FM272" s="17"/>
      <c r="FN272" s="17"/>
      <c r="FO272" s="17"/>
      <c r="FP272" s="17"/>
      <c r="FQ272" s="17"/>
      <c r="FR272" s="17"/>
      <c r="FS272" s="17"/>
      <c r="FT272" s="17"/>
      <c r="FU272" s="17"/>
      <c r="FV272" s="17"/>
      <c r="FW272" s="17"/>
      <c r="FX272" s="17"/>
      <c r="FY272" s="17"/>
      <c r="FZ272" s="17"/>
      <c r="GA272" s="17"/>
      <c r="GB272" s="17"/>
      <c r="GC272" s="17"/>
      <c r="GD272" s="17"/>
      <c r="GE272" s="17"/>
      <c r="GF272" s="17"/>
      <c r="GG272" s="17"/>
      <c r="GH272" s="17"/>
      <c r="GI272" s="17"/>
      <c r="GJ272" s="17"/>
      <c r="GK272" s="17"/>
      <c r="GL272" s="17"/>
      <c r="GM272" s="17"/>
      <c r="GN272" s="17"/>
      <c r="GO272" s="17"/>
      <c r="GP272" s="17"/>
      <c r="GQ272" s="17"/>
      <c r="GR272" s="17"/>
      <c r="GS272" s="17"/>
      <c r="GT272" s="17"/>
      <c r="GU272" s="17"/>
      <c r="GV272" s="17"/>
      <c r="GW272" s="17"/>
      <c r="GX272" s="17"/>
      <c r="GY272" s="17"/>
      <c r="GZ272" s="17"/>
      <c r="HA272" s="17"/>
      <c r="HB272" s="17"/>
      <c r="HC272" s="17"/>
      <c r="HD272" s="17"/>
      <c r="HE272" s="17"/>
      <c r="HF272" s="17"/>
      <c r="HG272" s="17"/>
      <c r="HH272" s="17"/>
      <c r="HI272" s="17"/>
      <c r="HJ272" s="17"/>
      <c r="HK272" s="17"/>
      <c r="HL272" s="17"/>
      <c r="HM272" s="17"/>
      <c r="HN272" s="17"/>
      <c r="HO272" s="17"/>
      <c r="HP272" s="17"/>
      <c r="HQ272" s="17"/>
      <c r="HR272" s="17"/>
      <c r="HS272" s="17"/>
      <c r="HT272" s="17"/>
      <c r="HU272" s="17"/>
      <c r="HV272" s="17"/>
      <c r="HW272" s="17"/>
      <c r="HX272" s="17"/>
      <c r="HY272" s="17"/>
      <c r="HZ272" s="17"/>
      <c r="IA272" s="17"/>
      <c r="IB272" s="17"/>
      <c r="IC272" s="17"/>
      <c r="ID272" s="17"/>
      <c r="IE272" s="17"/>
      <c r="IF272" s="17"/>
      <c r="IG272" s="17"/>
      <c r="IH272" s="17"/>
      <c r="II272" s="17"/>
      <c r="IJ272" s="17"/>
      <c r="IK272" s="17"/>
      <c r="IL272" s="17"/>
      <c r="IM272" s="17"/>
      <c r="IN272" s="17"/>
      <c r="IO272" s="17"/>
      <c r="IP272" s="17"/>
      <c r="IQ272" s="17"/>
      <c r="IR272" s="17"/>
      <c r="IS272" s="17"/>
      <c r="IT272" s="17"/>
      <c r="IU272" s="17"/>
      <c r="IV272" s="17"/>
      <c r="IW272" s="17"/>
      <c r="IX272" s="17"/>
      <c r="IY272" s="17"/>
      <c r="IZ272" s="17"/>
      <c r="JA272" s="17"/>
      <c r="JB272" s="17"/>
      <c r="JC272" s="17"/>
      <c r="JD272" s="17"/>
      <c r="JE272" s="17"/>
      <c r="JF272" s="17"/>
      <c r="JG272" s="17"/>
      <c r="JH272" s="17"/>
      <c r="JI272" s="17"/>
      <c r="JJ272" s="17"/>
      <c r="JK272" s="17"/>
      <c r="JL272" s="17"/>
      <c r="JM272" s="17"/>
      <c r="JN272" s="17"/>
      <c r="JO272" s="17"/>
      <c r="JP272" s="17"/>
      <c r="JQ272" s="17"/>
      <c r="JR272" s="17"/>
      <c r="JS272" s="17"/>
      <c r="JT272" s="17"/>
      <c r="JU272" s="17"/>
      <c r="JV272" s="17"/>
      <c r="JW272" s="17"/>
      <c r="JX272" s="17"/>
      <c r="JY272" s="17"/>
      <c r="JZ272" s="17"/>
      <c r="KA272" s="17"/>
      <c r="KB272" s="17"/>
      <c r="KC272" s="17"/>
      <c r="KD272" s="17"/>
      <c r="KE272" s="17"/>
      <c r="KF272" s="17"/>
      <c r="KG272" s="17"/>
      <c r="KH272" s="17"/>
      <c r="KI272" s="17"/>
      <c r="KJ272" s="17"/>
      <c r="KK272" s="17"/>
      <c r="KL272" s="17"/>
      <c r="KM272" s="17"/>
      <c r="KN272" s="17"/>
      <c r="KO272" s="17"/>
      <c r="KP272" s="17"/>
      <c r="KQ272" s="17"/>
      <c r="KR272" s="17"/>
      <c r="KS272" s="17"/>
      <c r="KT272" s="17"/>
      <c r="KU272" s="17"/>
      <c r="KV272" s="17"/>
      <c r="KW272" s="17"/>
      <c r="KX272" s="17"/>
      <c r="KY272" s="17"/>
      <c r="KZ272" s="17"/>
      <c r="LA272" s="17"/>
      <c r="LB272" s="17"/>
      <c r="LC272" s="17"/>
      <c r="LD272" s="17"/>
      <c r="LE272" s="17"/>
      <c r="LF272" s="17"/>
      <c r="LG272" s="17"/>
      <c r="LH272" s="17"/>
      <c r="LI272" s="17"/>
      <c r="LJ272" s="17"/>
      <c r="LK272" s="17"/>
      <c r="LL272" s="17"/>
      <c r="LM272" s="17"/>
      <c r="LN272" s="17"/>
      <c r="LO272" s="17"/>
      <c r="LP272" s="17"/>
      <c r="LQ272" s="17"/>
      <c r="LR272" s="17"/>
      <c r="LS272" s="17"/>
      <c r="LT272" s="17"/>
      <c r="LU272" s="17"/>
      <c r="LV272" s="17"/>
      <c r="LW272" s="17"/>
      <c r="LX272" s="17"/>
      <c r="LY272" s="17"/>
      <c r="LZ272" s="17"/>
      <c r="MA272" s="17"/>
      <c r="MB272" s="17"/>
      <c r="MC272" s="17"/>
      <c r="MD272" s="17"/>
      <c r="ME272" s="17"/>
      <c r="MF272" s="17"/>
      <c r="MG272" s="17"/>
      <c r="MH272" s="17"/>
      <c r="MI272" s="17"/>
      <c r="MJ272" s="17"/>
      <c r="MK272" s="17"/>
      <c r="ML272" s="17"/>
      <c r="MM272" s="17"/>
      <c r="MN272" s="17"/>
      <c r="MO272" s="17"/>
      <c r="MP272" s="17"/>
      <c r="MQ272" s="17"/>
      <c r="MR272" s="17"/>
      <c r="MS272" s="17"/>
      <c r="MT272" s="17"/>
      <c r="MU272" s="17"/>
      <c r="MV272" s="17"/>
      <c r="MW272" s="17"/>
      <c r="MX272" s="17"/>
      <c r="MY272" s="17"/>
      <c r="MZ272" s="17"/>
      <c r="NA272" s="17"/>
      <c r="NB272" s="17"/>
      <c r="NC272" s="17"/>
      <c r="ND272" s="17"/>
      <c r="NE272" s="17"/>
      <c r="NF272" s="17"/>
      <c r="NG272" s="17"/>
      <c r="NH272" s="17"/>
      <c r="NI272" s="17"/>
      <c r="NJ272" s="17"/>
      <c r="NK272" s="17"/>
      <c r="NL272" s="17"/>
      <c r="NM272" s="17"/>
      <c r="NN272" s="17"/>
      <c r="NO272" s="17"/>
      <c r="NP272" s="17"/>
      <c r="NQ272" s="17"/>
      <c r="NR272" s="17"/>
      <c r="NS272" s="17"/>
      <c r="NT272" s="17"/>
      <c r="NU272" s="17"/>
      <c r="NV272" s="17"/>
      <c r="NW272" s="17"/>
      <c r="NX272" s="17"/>
      <c r="NY272" s="17"/>
      <c r="NZ272" s="17"/>
      <c r="OA272" s="17"/>
      <c r="OB272" s="17"/>
      <c r="OC272" s="17"/>
      <c r="OD272" s="17"/>
      <c r="OE272" s="17"/>
      <c r="OF272" s="17"/>
      <c r="OG272" s="17"/>
      <c r="OH272" s="17"/>
      <c r="OI272" s="17"/>
      <c r="OJ272" s="17"/>
      <c r="OK272" s="17"/>
      <c r="OL272" s="17"/>
      <c r="OM272" s="17"/>
      <c r="ON272" s="17"/>
      <c r="OO272" s="17"/>
      <c r="OP272" s="17"/>
      <c r="OQ272" s="17"/>
      <c r="OR272" s="17"/>
      <c r="OS272" s="17"/>
      <c r="OT272" s="17"/>
      <c r="OU272" s="17"/>
      <c r="OV272" s="17"/>
      <c r="OW272" s="17"/>
      <c r="OX272" s="17"/>
      <c r="OY272" s="17"/>
      <c r="OZ272" s="17"/>
      <c r="PA272" s="17"/>
      <c r="PB272" s="17"/>
      <c r="PC272" s="17"/>
      <c r="PD272" s="17"/>
      <c r="PE272" s="17"/>
      <c r="PF272" s="17"/>
      <c r="PG272" s="17"/>
      <c r="PH272" s="17"/>
      <c r="PI272" s="17"/>
      <c r="PJ272" s="17"/>
      <c r="PK272" s="17"/>
      <c r="PL272" s="17"/>
      <c r="PM272" s="17"/>
      <c r="PN272" s="17"/>
      <c r="PO272" s="17"/>
      <c r="PP272" s="17"/>
      <c r="PQ272" s="17"/>
      <c r="PR272" s="17"/>
      <c r="PS272" s="17"/>
      <c r="PT272" s="17"/>
      <c r="PU272" s="17"/>
      <c r="PV272" s="17"/>
      <c r="PW272" s="17"/>
      <c r="PX272" s="17"/>
      <c r="PY272" s="17"/>
      <c r="PZ272" s="17"/>
      <c r="QA272" s="17"/>
      <c r="QB272" s="17"/>
      <c r="QC272" s="17"/>
      <c r="QD272" s="17"/>
      <c r="QE272" s="17"/>
      <c r="QF272" s="17"/>
      <c r="QG272" s="17"/>
      <c r="QH272" s="17"/>
      <c r="QI272" s="17"/>
      <c r="QJ272" s="17"/>
      <c r="QK272" s="17"/>
      <c r="QL272" s="17"/>
      <c r="QM272" s="17"/>
      <c r="QN272" s="17"/>
      <c r="QO272" s="17"/>
      <c r="QP272" s="17"/>
      <c r="QQ272" s="17"/>
      <c r="QR272" s="17"/>
      <c r="QS272" s="17"/>
      <c r="QT272" s="17"/>
      <c r="QU272" s="17"/>
      <c r="QV272" s="17"/>
      <c r="QW272" s="17"/>
      <c r="QX272" s="17"/>
      <c r="QY272" s="17"/>
      <c r="QZ272" s="17"/>
      <c r="RA272" s="17"/>
      <c r="RB272" s="17"/>
      <c r="RC272" s="17"/>
      <c r="RD272" s="17"/>
      <c r="RE272" s="17"/>
      <c r="RF272" s="17"/>
      <c r="RG272" s="17"/>
      <c r="RH272" s="17"/>
      <c r="RI272" s="17"/>
      <c r="RJ272" s="17"/>
      <c r="RK272" s="17"/>
      <c r="RL272" s="17"/>
      <c r="RM272" s="17"/>
      <c r="RN272" s="17"/>
      <c r="RO272" s="17"/>
      <c r="RP272" s="17"/>
      <c r="RQ272" s="17"/>
      <c r="RR272" s="17"/>
      <c r="RS272" s="17"/>
      <c r="RT272" s="17"/>
      <c r="RU272" s="17"/>
      <c r="RV272" s="17"/>
      <c r="RW272" s="17"/>
      <c r="RX272" s="17"/>
      <c r="RY272" s="17"/>
      <c r="RZ272" s="17"/>
      <c r="SA272" s="17"/>
      <c r="SB272" s="17"/>
      <c r="SC272" s="17"/>
      <c r="SD272" s="17"/>
      <c r="SE272" s="17"/>
      <c r="SF272" s="17"/>
      <c r="SG272" s="17"/>
      <c r="SH272" s="17"/>
      <c r="SI272" s="17"/>
      <c r="SJ272" s="17"/>
      <c r="SK272" s="17"/>
      <c r="SL272" s="17"/>
      <c r="SM272" s="17"/>
      <c r="SN272" s="17"/>
      <c r="SO272" s="17"/>
      <c r="SP272" s="17"/>
      <c r="SQ272" s="17"/>
      <c r="SR272" s="17"/>
      <c r="SS272" s="17"/>
      <c r="ST272" s="17"/>
      <c r="SU272" s="17"/>
    </row>
    <row r="273" spans="1:515" s="40" customFormat="1" ht="71.25" customHeight="1" x14ac:dyDescent="0.25">
      <c r="A273" s="38"/>
      <c r="B273" s="43" t="s">
        <v>1294</v>
      </c>
      <c r="C273" s="4" t="s">
        <v>808</v>
      </c>
      <c r="D273" s="4" t="s">
        <v>300</v>
      </c>
      <c r="E273" s="4" t="s">
        <v>301</v>
      </c>
      <c r="F273" s="4" t="s">
        <v>805</v>
      </c>
      <c r="G273" s="4" t="s">
        <v>75</v>
      </c>
      <c r="H273" s="21" t="s">
        <v>159</v>
      </c>
      <c r="I273" s="4" t="s">
        <v>105</v>
      </c>
      <c r="J273" s="14">
        <v>45170</v>
      </c>
      <c r="K273" s="14">
        <v>45287</v>
      </c>
      <c r="L273" s="42">
        <f t="shared" si="19"/>
        <v>117</v>
      </c>
      <c r="M273" s="4" t="s">
        <v>70</v>
      </c>
      <c r="N273" s="4" t="s">
        <v>71</v>
      </c>
      <c r="O273" s="4" t="s">
        <v>806</v>
      </c>
      <c r="P273" s="4" t="s">
        <v>185</v>
      </c>
      <c r="Q273" s="4" t="s">
        <v>195</v>
      </c>
      <c r="R273" s="4" t="s">
        <v>29</v>
      </c>
      <c r="S273" s="4" t="s">
        <v>30</v>
      </c>
      <c r="T273" s="4" t="s">
        <v>31</v>
      </c>
      <c r="U273" s="4"/>
      <c r="V273" s="4"/>
      <c r="W273" s="4"/>
      <c r="X273" s="4"/>
      <c r="Y273" s="4"/>
      <c r="Z273" s="4"/>
      <c r="AA273" s="4"/>
      <c r="AB273" s="4"/>
      <c r="AC273" s="4"/>
      <c r="AD273" s="4"/>
      <c r="AE273" s="4"/>
      <c r="AF273" s="4"/>
      <c r="AG273" s="4"/>
      <c r="AH273" s="4"/>
      <c r="AI273" s="4"/>
      <c r="AJ273" s="4"/>
      <c r="AK273" s="4"/>
      <c r="AL273" s="4" t="s">
        <v>1032</v>
      </c>
      <c r="AM273" s="4"/>
      <c r="AN273" s="4"/>
      <c r="AO273" s="4"/>
      <c r="AP273" s="4" t="s">
        <v>47</v>
      </c>
      <c r="AQ273" s="4"/>
      <c r="AR273" s="4"/>
      <c r="AS273" s="4"/>
      <c r="AT273" s="4"/>
      <c r="AU273" s="4"/>
      <c r="AV273" s="4"/>
      <c r="AW273" s="4"/>
      <c r="AX273" s="4"/>
      <c r="AY273" s="4" t="s">
        <v>54</v>
      </c>
      <c r="AZ273" s="4"/>
      <c r="BA273" s="4"/>
      <c r="BB273" s="4"/>
      <c r="BC273" s="4"/>
      <c r="BD273" s="4"/>
      <c r="BE273" s="4"/>
      <c r="BF273" s="4"/>
      <c r="BG273" s="4"/>
      <c r="BH273" s="4"/>
      <c r="BI273" s="4"/>
      <c r="BJ273" s="4"/>
      <c r="BK273" s="4"/>
      <c r="BL273" s="4"/>
      <c r="BM273" s="4"/>
      <c r="BN273" s="4"/>
      <c r="BO273" s="38"/>
      <c r="BP273" s="17"/>
      <c r="BQ273" s="17"/>
      <c r="BR273" s="17"/>
      <c r="BS273" s="17"/>
      <c r="BT273" s="17"/>
      <c r="BU273" s="17"/>
      <c r="BV273" s="17"/>
      <c r="BW273" s="17"/>
      <c r="BX273" s="17"/>
      <c r="BY273" s="17"/>
      <c r="BZ273" s="17"/>
      <c r="CA273" s="17"/>
      <c r="CB273" s="17"/>
      <c r="CC273" s="17"/>
      <c r="CD273" s="17"/>
      <c r="CE273" s="17"/>
      <c r="CF273" s="17"/>
      <c r="CG273" s="17"/>
      <c r="CH273" s="17"/>
      <c r="CI273" s="17"/>
      <c r="CJ273" s="17"/>
      <c r="CK273" s="17"/>
      <c r="CL273" s="17"/>
      <c r="CM273" s="17"/>
      <c r="CN273" s="17"/>
      <c r="CO273" s="17"/>
      <c r="CP273" s="17"/>
      <c r="CQ273" s="17"/>
      <c r="CR273" s="17"/>
      <c r="CS273" s="17"/>
      <c r="CT273" s="17"/>
      <c r="CU273" s="17"/>
      <c r="CV273" s="17"/>
      <c r="CW273" s="17"/>
      <c r="CX273" s="17"/>
      <c r="CY273" s="17"/>
      <c r="CZ273" s="17"/>
      <c r="DA273" s="17"/>
      <c r="DB273" s="17"/>
      <c r="DC273" s="17"/>
      <c r="DD273" s="17"/>
      <c r="DE273" s="17"/>
      <c r="DF273" s="17"/>
      <c r="DG273" s="17"/>
      <c r="DH273" s="17"/>
      <c r="DI273" s="17"/>
      <c r="DJ273" s="17"/>
      <c r="DK273" s="17"/>
      <c r="DL273" s="17"/>
      <c r="DM273" s="17"/>
      <c r="DN273" s="17"/>
      <c r="DO273" s="17"/>
      <c r="DP273" s="17"/>
      <c r="DQ273" s="17"/>
      <c r="DR273" s="17"/>
      <c r="DS273" s="17"/>
      <c r="DT273" s="17"/>
      <c r="DU273" s="17"/>
      <c r="DV273" s="17"/>
      <c r="DW273" s="17"/>
      <c r="DX273" s="17"/>
      <c r="DY273" s="17"/>
      <c r="DZ273" s="17"/>
      <c r="EA273" s="17"/>
      <c r="EB273" s="17"/>
      <c r="EC273" s="17"/>
      <c r="ED273" s="17"/>
      <c r="EE273" s="17"/>
      <c r="EF273" s="17"/>
      <c r="EG273" s="17"/>
      <c r="EH273" s="17"/>
      <c r="EI273" s="17"/>
      <c r="EJ273" s="17"/>
      <c r="EK273" s="17"/>
      <c r="EL273" s="17"/>
      <c r="EM273" s="17"/>
      <c r="EN273" s="17"/>
      <c r="EO273" s="17"/>
      <c r="EP273" s="17"/>
      <c r="EQ273" s="17"/>
      <c r="ER273" s="17"/>
      <c r="ES273" s="17"/>
      <c r="ET273" s="17"/>
      <c r="EU273" s="17"/>
      <c r="EV273" s="17"/>
      <c r="EW273" s="17"/>
      <c r="EX273" s="17"/>
      <c r="EY273" s="17"/>
      <c r="EZ273" s="17"/>
      <c r="FA273" s="17"/>
      <c r="FB273" s="17"/>
      <c r="FC273" s="17"/>
      <c r="FD273" s="17"/>
      <c r="FE273" s="17"/>
      <c r="FF273" s="17"/>
      <c r="FG273" s="17"/>
      <c r="FH273" s="17"/>
      <c r="FI273" s="17"/>
      <c r="FJ273" s="17"/>
      <c r="FK273" s="17"/>
      <c r="FL273" s="17"/>
      <c r="FM273" s="17"/>
      <c r="FN273" s="17"/>
      <c r="FO273" s="17"/>
      <c r="FP273" s="17"/>
      <c r="FQ273" s="17"/>
      <c r="FR273" s="17"/>
      <c r="FS273" s="17"/>
      <c r="FT273" s="17"/>
      <c r="FU273" s="17"/>
      <c r="FV273" s="17"/>
      <c r="FW273" s="17"/>
      <c r="FX273" s="17"/>
      <c r="FY273" s="17"/>
      <c r="FZ273" s="17"/>
      <c r="GA273" s="17"/>
      <c r="GB273" s="17"/>
      <c r="GC273" s="17"/>
      <c r="GD273" s="17"/>
      <c r="GE273" s="17"/>
      <c r="GF273" s="17"/>
      <c r="GG273" s="17"/>
      <c r="GH273" s="17"/>
      <c r="GI273" s="17"/>
      <c r="GJ273" s="17"/>
      <c r="GK273" s="17"/>
      <c r="GL273" s="17"/>
      <c r="GM273" s="17"/>
      <c r="GN273" s="17"/>
      <c r="GO273" s="17"/>
      <c r="GP273" s="17"/>
      <c r="GQ273" s="17"/>
      <c r="GR273" s="17"/>
      <c r="GS273" s="17"/>
      <c r="GT273" s="17"/>
      <c r="GU273" s="17"/>
      <c r="GV273" s="17"/>
      <c r="GW273" s="17"/>
      <c r="GX273" s="17"/>
      <c r="GY273" s="17"/>
      <c r="GZ273" s="17"/>
      <c r="HA273" s="17"/>
      <c r="HB273" s="17"/>
      <c r="HC273" s="17"/>
      <c r="HD273" s="17"/>
      <c r="HE273" s="17"/>
      <c r="HF273" s="17"/>
      <c r="HG273" s="17"/>
      <c r="HH273" s="17"/>
      <c r="HI273" s="17"/>
      <c r="HJ273" s="17"/>
      <c r="HK273" s="17"/>
      <c r="HL273" s="17"/>
      <c r="HM273" s="17"/>
      <c r="HN273" s="17"/>
      <c r="HO273" s="17"/>
      <c r="HP273" s="17"/>
      <c r="HQ273" s="17"/>
      <c r="HR273" s="17"/>
      <c r="HS273" s="17"/>
      <c r="HT273" s="17"/>
      <c r="HU273" s="17"/>
      <c r="HV273" s="17"/>
      <c r="HW273" s="17"/>
      <c r="HX273" s="17"/>
      <c r="HY273" s="17"/>
      <c r="HZ273" s="17"/>
      <c r="IA273" s="17"/>
      <c r="IB273" s="17"/>
      <c r="IC273" s="17"/>
      <c r="ID273" s="17"/>
      <c r="IE273" s="17"/>
      <c r="IF273" s="17"/>
      <c r="IG273" s="17"/>
      <c r="IH273" s="17"/>
      <c r="II273" s="17"/>
      <c r="IJ273" s="17"/>
      <c r="IK273" s="17"/>
      <c r="IL273" s="17"/>
      <c r="IM273" s="17"/>
      <c r="IN273" s="17"/>
      <c r="IO273" s="17"/>
      <c r="IP273" s="17"/>
      <c r="IQ273" s="17"/>
      <c r="IR273" s="17"/>
      <c r="IS273" s="17"/>
      <c r="IT273" s="17"/>
      <c r="IU273" s="17"/>
      <c r="IV273" s="17"/>
      <c r="IW273" s="17"/>
      <c r="IX273" s="17"/>
      <c r="IY273" s="17"/>
      <c r="IZ273" s="17"/>
      <c r="JA273" s="17"/>
      <c r="JB273" s="17"/>
      <c r="JC273" s="17"/>
      <c r="JD273" s="17"/>
      <c r="JE273" s="17"/>
      <c r="JF273" s="17"/>
      <c r="JG273" s="17"/>
      <c r="JH273" s="17"/>
      <c r="JI273" s="17"/>
      <c r="JJ273" s="17"/>
      <c r="JK273" s="17"/>
      <c r="JL273" s="17"/>
      <c r="JM273" s="17"/>
      <c r="JN273" s="17"/>
      <c r="JO273" s="17"/>
      <c r="JP273" s="17"/>
      <c r="JQ273" s="17"/>
      <c r="JR273" s="17"/>
      <c r="JS273" s="17"/>
      <c r="JT273" s="17"/>
      <c r="JU273" s="17"/>
      <c r="JV273" s="17"/>
      <c r="JW273" s="17"/>
      <c r="JX273" s="17"/>
      <c r="JY273" s="17"/>
      <c r="JZ273" s="17"/>
      <c r="KA273" s="17"/>
      <c r="KB273" s="17"/>
      <c r="KC273" s="17"/>
      <c r="KD273" s="17"/>
      <c r="KE273" s="17"/>
      <c r="KF273" s="17"/>
      <c r="KG273" s="17"/>
      <c r="KH273" s="17"/>
      <c r="KI273" s="17"/>
      <c r="KJ273" s="17"/>
      <c r="KK273" s="17"/>
      <c r="KL273" s="17"/>
      <c r="KM273" s="17"/>
      <c r="KN273" s="17"/>
      <c r="KO273" s="17"/>
      <c r="KP273" s="17"/>
      <c r="KQ273" s="17"/>
      <c r="KR273" s="17"/>
      <c r="KS273" s="17"/>
      <c r="KT273" s="17"/>
      <c r="KU273" s="17"/>
      <c r="KV273" s="17"/>
      <c r="KW273" s="17"/>
      <c r="KX273" s="17"/>
      <c r="KY273" s="17"/>
      <c r="KZ273" s="17"/>
      <c r="LA273" s="17"/>
      <c r="LB273" s="17"/>
      <c r="LC273" s="17"/>
      <c r="LD273" s="17"/>
      <c r="LE273" s="17"/>
      <c r="LF273" s="17"/>
      <c r="LG273" s="17"/>
      <c r="LH273" s="17"/>
      <c r="LI273" s="17"/>
      <c r="LJ273" s="17"/>
      <c r="LK273" s="17"/>
      <c r="LL273" s="17"/>
      <c r="LM273" s="17"/>
      <c r="LN273" s="17"/>
      <c r="LO273" s="17"/>
      <c r="LP273" s="17"/>
      <c r="LQ273" s="17"/>
      <c r="LR273" s="17"/>
      <c r="LS273" s="17"/>
      <c r="LT273" s="17"/>
      <c r="LU273" s="17"/>
      <c r="LV273" s="17"/>
      <c r="LW273" s="17"/>
      <c r="LX273" s="17"/>
      <c r="LY273" s="17"/>
      <c r="LZ273" s="17"/>
      <c r="MA273" s="17"/>
      <c r="MB273" s="17"/>
      <c r="MC273" s="17"/>
      <c r="MD273" s="17"/>
      <c r="ME273" s="17"/>
      <c r="MF273" s="17"/>
      <c r="MG273" s="17"/>
      <c r="MH273" s="17"/>
      <c r="MI273" s="17"/>
      <c r="MJ273" s="17"/>
      <c r="MK273" s="17"/>
      <c r="ML273" s="17"/>
      <c r="MM273" s="17"/>
      <c r="MN273" s="17"/>
      <c r="MO273" s="17"/>
      <c r="MP273" s="17"/>
      <c r="MQ273" s="17"/>
      <c r="MR273" s="17"/>
      <c r="MS273" s="17"/>
      <c r="MT273" s="17"/>
      <c r="MU273" s="17"/>
      <c r="MV273" s="17"/>
      <c r="MW273" s="17"/>
      <c r="MX273" s="17"/>
      <c r="MY273" s="17"/>
      <c r="MZ273" s="17"/>
      <c r="NA273" s="17"/>
      <c r="NB273" s="17"/>
      <c r="NC273" s="17"/>
      <c r="ND273" s="17"/>
      <c r="NE273" s="17"/>
      <c r="NF273" s="17"/>
      <c r="NG273" s="17"/>
      <c r="NH273" s="17"/>
      <c r="NI273" s="17"/>
      <c r="NJ273" s="17"/>
      <c r="NK273" s="17"/>
      <c r="NL273" s="17"/>
      <c r="NM273" s="17"/>
      <c r="NN273" s="17"/>
      <c r="NO273" s="17"/>
      <c r="NP273" s="17"/>
      <c r="NQ273" s="17"/>
      <c r="NR273" s="17"/>
      <c r="NS273" s="17"/>
      <c r="NT273" s="17"/>
      <c r="NU273" s="17"/>
      <c r="NV273" s="17"/>
      <c r="NW273" s="17"/>
      <c r="NX273" s="17"/>
      <c r="NY273" s="17"/>
      <c r="NZ273" s="17"/>
      <c r="OA273" s="17"/>
      <c r="OB273" s="17"/>
      <c r="OC273" s="17"/>
      <c r="OD273" s="17"/>
      <c r="OE273" s="17"/>
      <c r="OF273" s="17"/>
      <c r="OG273" s="17"/>
      <c r="OH273" s="17"/>
      <c r="OI273" s="17"/>
      <c r="OJ273" s="17"/>
      <c r="OK273" s="17"/>
      <c r="OL273" s="17"/>
      <c r="OM273" s="17"/>
      <c r="ON273" s="17"/>
      <c r="OO273" s="17"/>
      <c r="OP273" s="17"/>
      <c r="OQ273" s="17"/>
      <c r="OR273" s="17"/>
      <c r="OS273" s="17"/>
      <c r="OT273" s="17"/>
      <c r="OU273" s="17"/>
      <c r="OV273" s="17"/>
      <c r="OW273" s="17"/>
      <c r="OX273" s="17"/>
      <c r="OY273" s="17"/>
      <c r="OZ273" s="17"/>
      <c r="PA273" s="17"/>
      <c r="PB273" s="17"/>
      <c r="PC273" s="17"/>
      <c r="PD273" s="17"/>
      <c r="PE273" s="17"/>
      <c r="PF273" s="17"/>
      <c r="PG273" s="17"/>
      <c r="PH273" s="17"/>
      <c r="PI273" s="17"/>
      <c r="PJ273" s="17"/>
      <c r="PK273" s="17"/>
      <c r="PL273" s="17"/>
      <c r="PM273" s="17"/>
      <c r="PN273" s="17"/>
      <c r="PO273" s="17"/>
      <c r="PP273" s="17"/>
      <c r="PQ273" s="17"/>
      <c r="PR273" s="17"/>
      <c r="PS273" s="17"/>
      <c r="PT273" s="17"/>
      <c r="PU273" s="17"/>
      <c r="PV273" s="17"/>
      <c r="PW273" s="17"/>
      <c r="PX273" s="17"/>
      <c r="PY273" s="17"/>
      <c r="PZ273" s="17"/>
      <c r="QA273" s="17"/>
      <c r="QB273" s="17"/>
      <c r="QC273" s="17"/>
      <c r="QD273" s="17"/>
      <c r="QE273" s="17"/>
      <c r="QF273" s="17"/>
      <c r="QG273" s="17"/>
      <c r="QH273" s="17"/>
      <c r="QI273" s="17"/>
      <c r="QJ273" s="17"/>
      <c r="QK273" s="17"/>
      <c r="QL273" s="17"/>
      <c r="QM273" s="17"/>
      <c r="QN273" s="17"/>
      <c r="QO273" s="17"/>
      <c r="QP273" s="17"/>
      <c r="QQ273" s="17"/>
      <c r="QR273" s="17"/>
      <c r="QS273" s="17"/>
      <c r="QT273" s="17"/>
      <c r="QU273" s="17"/>
      <c r="QV273" s="17"/>
      <c r="QW273" s="17"/>
      <c r="QX273" s="17"/>
      <c r="QY273" s="17"/>
      <c r="QZ273" s="17"/>
      <c r="RA273" s="17"/>
      <c r="RB273" s="17"/>
      <c r="RC273" s="17"/>
      <c r="RD273" s="17"/>
      <c r="RE273" s="17"/>
      <c r="RF273" s="17"/>
      <c r="RG273" s="17"/>
      <c r="RH273" s="17"/>
      <c r="RI273" s="17"/>
      <c r="RJ273" s="17"/>
      <c r="RK273" s="17"/>
      <c r="RL273" s="17"/>
      <c r="RM273" s="17"/>
      <c r="RN273" s="17"/>
      <c r="RO273" s="17"/>
      <c r="RP273" s="17"/>
      <c r="RQ273" s="17"/>
      <c r="RR273" s="17"/>
      <c r="RS273" s="17"/>
      <c r="RT273" s="17"/>
      <c r="RU273" s="17"/>
      <c r="RV273" s="17"/>
      <c r="RW273" s="17"/>
      <c r="RX273" s="17"/>
      <c r="RY273" s="17"/>
      <c r="RZ273" s="17"/>
      <c r="SA273" s="17"/>
      <c r="SB273" s="17"/>
      <c r="SC273" s="17"/>
      <c r="SD273" s="17"/>
      <c r="SE273" s="17"/>
      <c r="SF273" s="17"/>
      <c r="SG273" s="17"/>
      <c r="SH273" s="17"/>
      <c r="SI273" s="17"/>
      <c r="SJ273" s="17"/>
      <c r="SK273" s="17"/>
      <c r="SL273" s="17"/>
      <c r="SM273" s="17"/>
      <c r="SN273" s="17"/>
      <c r="SO273" s="17"/>
      <c r="SP273" s="17"/>
      <c r="SQ273" s="17"/>
      <c r="SR273" s="17"/>
      <c r="SS273" s="17"/>
      <c r="ST273" s="17"/>
      <c r="SU273" s="17"/>
    </row>
    <row r="274" spans="1:515" s="40" customFormat="1" ht="71.25" customHeight="1" x14ac:dyDescent="0.25">
      <c r="A274" s="38"/>
      <c r="B274" s="43" t="s">
        <v>1295</v>
      </c>
      <c r="C274" s="4" t="s">
        <v>809</v>
      </c>
      <c r="D274" s="4" t="s">
        <v>810</v>
      </c>
      <c r="E274" s="4" t="s">
        <v>302</v>
      </c>
      <c r="F274" s="4" t="s">
        <v>811</v>
      </c>
      <c r="G274" s="4" t="s">
        <v>75</v>
      </c>
      <c r="H274" s="21" t="s">
        <v>159</v>
      </c>
      <c r="I274" s="4" t="s">
        <v>105</v>
      </c>
      <c r="J274" s="14">
        <v>44927</v>
      </c>
      <c r="K274" s="14">
        <v>45016</v>
      </c>
      <c r="L274" s="42">
        <f t="shared" si="19"/>
        <v>89</v>
      </c>
      <c r="M274" s="4" t="s">
        <v>70</v>
      </c>
      <c r="N274" s="4" t="s">
        <v>71</v>
      </c>
      <c r="O274" s="4" t="s">
        <v>812</v>
      </c>
      <c r="P274" s="4" t="s">
        <v>185</v>
      </c>
      <c r="Q274" s="4" t="s">
        <v>195</v>
      </c>
      <c r="R274" s="4" t="s">
        <v>29</v>
      </c>
      <c r="S274" s="4" t="s">
        <v>30</v>
      </c>
      <c r="T274" s="4" t="s">
        <v>31</v>
      </c>
      <c r="U274" s="4"/>
      <c r="V274" s="4"/>
      <c r="W274" s="4"/>
      <c r="X274" s="4"/>
      <c r="Y274" s="4"/>
      <c r="Z274" s="4"/>
      <c r="AA274" s="4"/>
      <c r="AB274" s="4"/>
      <c r="AC274" s="4"/>
      <c r="AD274" s="4"/>
      <c r="AE274" s="4"/>
      <c r="AF274" s="4"/>
      <c r="AG274" s="4"/>
      <c r="AH274" s="4"/>
      <c r="AI274" s="4"/>
      <c r="AJ274" s="4"/>
      <c r="AK274" s="4"/>
      <c r="AL274" s="4" t="s">
        <v>1032</v>
      </c>
      <c r="AM274" s="4"/>
      <c r="AN274" s="4"/>
      <c r="AO274" s="4"/>
      <c r="AP274" s="4" t="s">
        <v>47</v>
      </c>
      <c r="AQ274" s="4"/>
      <c r="AR274" s="4"/>
      <c r="AS274" s="4"/>
      <c r="AT274" s="4"/>
      <c r="AU274" s="4"/>
      <c r="AV274" s="4"/>
      <c r="AW274" s="4"/>
      <c r="AX274" s="4"/>
      <c r="AY274" s="4" t="s">
        <v>54</v>
      </c>
      <c r="AZ274" s="4"/>
      <c r="BA274" s="4"/>
      <c r="BB274" s="4"/>
      <c r="BC274" s="4"/>
      <c r="BD274" s="4"/>
      <c r="BE274" s="4"/>
      <c r="BF274" s="4"/>
      <c r="BG274" s="4"/>
      <c r="BH274" s="4"/>
      <c r="BI274" s="4"/>
      <c r="BJ274" s="4"/>
      <c r="BK274" s="4"/>
      <c r="BL274" s="4"/>
      <c r="BM274" s="4"/>
      <c r="BN274" s="4"/>
      <c r="BO274" s="38"/>
      <c r="BP274" s="17"/>
      <c r="BQ274" s="17"/>
      <c r="BR274" s="17"/>
      <c r="BS274" s="17"/>
      <c r="BT274" s="17"/>
      <c r="BU274" s="17"/>
      <c r="BV274" s="17"/>
      <c r="BW274" s="17"/>
      <c r="BX274" s="17"/>
      <c r="BY274" s="17"/>
      <c r="BZ274" s="17"/>
      <c r="CA274" s="17"/>
      <c r="CB274" s="17"/>
      <c r="CC274" s="17"/>
      <c r="CD274" s="17"/>
      <c r="CE274" s="17"/>
      <c r="CF274" s="17"/>
      <c r="CG274" s="17"/>
      <c r="CH274" s="17"/>
      <c r="CI274" s="17"/>
      <c r="CJ274" s="17"/>
      <c r="CK274" s="17"/>
      <c r="CL274" s="17"/>
      <c r="CM274" s="17"/>
      <c r="CN274" s="17"/>
      <c r="CO274" s="17"/>
      <c r="CP274" s="17"/>
      <c r="CQ274" s="17"/>
      <c r="CR274" s="17"/>
      <c r="CS274" s="17"/>
      <c r="CT274" s="17"/>
      <c r="CU274" s="17"/>
      <c r="CV274" s="17"/>
      <c r="CW274" s="17"/>
      <c r="CX274" s="17"/>
      <c r="CY274" s="17"/>
      <c r="CZ274" s="17"/>
      <c r="DA274" s="17"/>
      <c r="DB274" s="17"/>
      <c r="DC274" s="17"/>
      <c r="DD274" s="17"/>
      <c r="DE274" s="17"/>
      <c r="DF274" s="17"/>
      <c r="DG274" s="17"/>
      <c r="DH274" s="17"/>
      <c r="DI274" s="17"/>
      <c r="DJ274" s="17"/>
      <c r="DK274" s="17"/>
      <c r="DL274" s="17"/>
      <c r="DM274" s="17"/>
      <c r="DN274" s="17"/>
      <c r="DO274" s="17"/>
      <c r="DP274" s="17"/>
      <c r="DQ274" s="17"/>
      <c r="DR274" s="17"/>
      <c r="DS274" s="17"/>
      <c r="DT274" s="17"/>
      <c r="DU274" s="17"/>
      <c r="DV274" s="17"/>
      <c r="DW274" s="17"/>
      <c r="DX274" s="17"/>
      <c r="DY274" s="17"/>
      <c r="DZ274" s="17"/>
      <c r="EA274" s="17"/>
      <c r="EB274" s="17"/>
      <c r="EC274" s="17"/>
      <c r="ED274" s="17"/>
      <c r="EE274" s="17"/>
      <c r="EF274" s="17"/>
      <c r="EG274" s="17"/>
      <c r="EH274" s="17"/>
      <c r="EI274" s="17"/>
      <c r="EJ274" s="17"/>
      <c r="EK274" s="17"/>
      <c r="EL274" s="17"/>
      <c r="EM274" s="17"/>
      <c r="EN274" s="17"/>
      <c r="EO274" s="17"/>
      <c r="EP274" s="17"/>
      <c r="EQ274" s="17"/>
      <c r="ER274" s="17"/>
      <c r="ES274" s="17"/>
      <c r="ET274" s="17"/>
      <c r="EU274" s="17"/>
      <c r="EV274" s="17"/>
      <c r="EW274" s="17"/>
      <c r="EX274" s="17"/>
      <c r="EY274" s="17"/>
      <c r="EZ274" s="17"/>
      <c r="FA274" s="17"/>
      <c r="FB274" s="17"/>
      <c r="FC274" s="17"/>
      <c r="FD274" s="17"/>
      <c r="FE274" s="17"/>
      <c r="FF274" s="17"/>
      <c r="FG274" s="17"/>
      <c r="FH274" s="17"/>
      <c r="FI274" s="17"/>
      <c r="FJ274" s="17"/>
      <c r="FK274" s="17"/>
      <c r="FL274" s="17"/>
      <c r="FM274" s="17"/>
      <c r="FN274" s="17"/>
      <c r="FO274" s="17"/>
      <c r="FP274" s="17"/>
      <c r="FQ274" s="17"/>
      <c r="FR274" s="17"/>
      <c r="FS274" s="17"/>
      <c r="FT274" s="17"/>
      <c r="FU274" s="17"/>
      <c r="FV274" s="17"/>
      <c r="FW274" s="17"/>
      <c r="FX274" s="17"/>
      <c r="FY274" s="17"/>
      <c r="FZ274" s="17"/>
      <c r="GA274" s="17"/>
      <c r="GB274" s="17"/>
      <c r="GC274" s="17"/>
      <c r="GD274" s="17"/>
      <c r="GE274" s="17"/>
      <c r="GF274" s="17"/>
      <c r="GG274" s="17"/>
      <c r="GH274" s="17"/>
      <c r="GI274" s="17"/>
      <c r="GJ274" s="17"/>
      <c r="GK274" s="17"/>
      <c r="GL274" s="17"/>
      <c r="GM274" s="17"/>
      <c r="GN274" s="17"/>
      <c r="GO274" s="17"/>
      <c r="GP274" s="17"/>
      <c r="GQ274" s="17"/>
      <c r="GR274" s="17"/>
      <c r="GS274" s="17"/>
      <c r="GT274" s="17"/>
      <c r="GU274" s="17"/>
      <c r="GV274" s="17"/>
      <c r="GW274" s="17"/>
      <c r="GX274" s="17"/>
      <c r="GY274" s="17"/>
      <c r="GZ274" s="17"/>
      <c r="HA274" s="17"/>
      <c r="HB274" s="17"/>
      <c r="HC274" s="17"/>
      <c r="HD274" s="17"/>
      <c r="HE274" s="17"/>
      <c r="HF274" s="17"/>
      <c r="HG274" s="17"/>
      <c r="HH274" s="17"/>
      <c r="HI274" s="17"/>
      <c r="HJ274" s="17"/>
      <c r="HK274" s="17"/>
      <c r="HL274" s="17"/>
      <c r="HM274" s="17"/>
      <c r="HN274" s="17"/>
      <c r="HO274" s="17"/>
      <c r="HP274" s="17"/>
      <c r="HQ274" s="17"/>
      <c r="HR274" s="17"/>
      <c r="HS274" s="17"/>
      <c r="HT274" s="17"/>
      <c r="HU274" s="17"/>
      <c r="HV274" s="17"/>
      <c r="HW274" s="17"/>
      <c r="HX274" s="17"/>
      <c r="HY274" s="17"/>
      <c r="HZ274" s="17"/>
      <c r="IA274" s="17"/>
      <c r="IB274" s="17"/>
      <c r="IC274" s="17"/>
      <c r="ID274" s="17"/>
      <c r="IE274" s="17"/>
      <c r="IF274" s="17"/>
      <c r="IG274" s="17"/>
      <c r="IH274" s="17"/>
      <c r="II274" s="17"/>
      <c r="IJ274" s="17"/>
      <c r="IK274" s="17"/>
      <c r="IL274" s="17"/>
      <c r="IM274" s="17"/>
      <c r="IN274" s="17"/>
      <c r="IO274" s="17"/>
      <c r="IP274" s="17"/>
      <c r="IQ274" s="17"/>
      <c r="IR274" s="17"/>
      <c r="IS274" s="17"/>
      <c r="IT274" s="17"/>
      <c r="IU274" s="17"/>
      <c r="IV274" s="17"/>
      <c r="IW274" s="17"/>
      <c r="IX274" s="17"/>
      <c r="IY274" s="17"/>
      <c r="IZ274" s="17"/>
      <c r="JA274" s="17"/>
      <c r="JB274" s="17"/>
      <c r="JC274" s="17"/>
      <c r="JD274" s="17"/>
      <c r="JE274" s="17"/>
      <c r="JF274" s="17"/>
      <c r="JG274" s="17"/>
      <c r="JH274" s="17"/>
      <c r="JI274" s="17"/>
      <c r="JJ274" s="17"/>
      <c r="JK274" s="17"/>
      <c r="JL274" s="17"/>
      <c r="JM274" s="17"/>
      <c r="JN274" s="17"/>
      <c r="JO274" s="17"/>
      <c r="JP274" s="17"/>
      <c r="JQ274" s="17"/>
      <c r="JR274" s="17"/>
      <c r="JS274" s="17"/>
      <c r="JT274" s="17"/>
      <c r="JU274" s="17"/>
      <c r="JV274" s="17"/>
      <c r="JW274" s="17"/>
      <c r="JX274" s="17"/>
      <c r="JY274" s="17"/>
      <c r="JZ274" s="17"/>
      <c r="KA274" s="17"/>
      <c r="KB274" s="17"/>
      <c r="KC274" s="17"/>
      <c r="KD274" s="17"/>
      <c r="KE274" s="17"/>
      <c r="KF274" s="17"/>
      <c r="KG274" s="17"/>
      <c r="KH274" s="17"/>
      <c r="KI274" s="17"/>
      <c r="KJ274" s="17"/>
      <c r="KK274" s="17"/>
      <c r="KL274" s="17"/>
      <c r="KM274" s="17"/>
      <c r="KN274" s="17"/>
      <c r="KO274" s="17"/>
      <c r="KP274" s="17"/>
      <c r="KQ274" s="17"/>
      <c r="KR274" s="17"/>
      <c r="KS274" s="17"/>
      <c r="KT274" s="17"/>
      <c r="KU274" s="17"/>
      <c r="KV274" s="17"/>
      <c r="KW274" s="17"/>
      <c r="KX274" s="17"/>
      <c r="KY274" s="17"/>
      <c r="KZ274" s="17"/>
      <c r="LA274" s="17"/>
      <c r="LB274" s="17"/>
      <c r="LC274" s="17"/>
      <c r="LD274" s="17"/>
      <c r="LE274" s="17"/>
      <c r="LF274" s="17"/>
      <c r="LG274" s="17"/>
      <c r="LH274" s="17"/>
      <c r="LI274" s="17"/>
      <c r="LJ274" s="17"/>
      <c r="LK274" s="17"/>
      <c r="LL274" s="17"/>
      <c r="LM274" s="17"/>
      <c r="LN274" s="17"/>
      <c r="LO274" s="17"/>
      <c r="LP274" s="17"/>
      <c r="LQ274" s="17"/>
      <c r="LR274" s="17"/>
      <c r="LS274" s="17"/>
      <c r="LT274" s="17"/>
      <c r="LU274" s="17"/>
      <c r="LV274" s="17"/>
      <c r="LW274" s="17"/>
      <c r="LX274" s="17"/>
      <c r="LY274" s="17"/>
      <c r="LZ274" s="17"/>
      <c r="MA274" s="17"/>
      <c r="MB274" s="17"/>
      <c r="MC274" s="17"/>
      <c r="MD274" s="17"/>
      <c r="ME274" s="17"/>
      <c r="MF274" s="17"/>
      <c r="MG274" s="17"/>
      <c r="MH274" s="17"/>
      <c r="MI274" s="17"/>
      <c r="MJ274" s="17"/>
      <c r="MK274" s="17"/>
      <c r="ML274" s="17"/>
      <c r="MM274" s="17"/>
      <c r="MN274" s="17"/>
      <c r="MO274" s="17"/>
      <c r="MP274" s="17"/>
      <c r="MQ274" s="17"/>
      <c r="MR274" s="17"/>
      <c r="MS274" s="17"/>
      <c r="MT274" s="17"/>
      <c r="MU274" s="17"/>
      <c r="MV274" s="17"/>
      <c r="MW274" s="17"/>
      <c r="MX274" s="17"/>
      <c r="MY274" s="17"/>
      <c r="MZ274" s="17"/>
      <c r="NA274" s="17"/>
      <c r="NB274" s="17"/>
      <c r="NC274" s="17"/>
      <c r="ND274" s="17"/>
      <c r="NE274" s="17"/>
      <c r="NF274" s="17"/>
      <c r="NG274" s="17"/>
      <c r="NH274" s="17"/>
      <c r="NI274" s="17"/>
      <c r="NJ274" s="17"/>
      <c r="NK274" s="17"/>
      <c r="NL274" s="17"/>
      <c r="NM274" s="17"/>
      <c r="NN274" s="17"/>
      <c r="NO274" s="17"/>
      <c r="NP274" s="17"/>
      <c r="NQ274" s="17"/>
      <c r="NR274" s="17"/>
      <c r="NS274" s="17"/>
      <c r="NT274" s="17"/>
      <c r="NU274" s="17"/>
      <c r="NV274" s="17"/>
      <c r="NW274" s="17"/>
      <c r="NX274" s="17"/>
      <c r="NY274" s="17"/>
      <c r="NZ274" s="17"/>
      <c r="OA274" s="17"/>
      <c r="OB274" s="17"/>
      <c r="OC274" s="17"/>
      <c r="OD274" s="17"/>
      <c r="OE274" s="17"/>
      <c r="OF274" s="17"/>
      <c r="OG274" s="17"/>
      <c r="OH274" s="17"/>
      <c r="OI274" s="17"/>
      <c r="OJ274" s="17"/>
      <c r="OK274" s="17"/>
      <c r="OL274" s="17"/>
      <c r="OM274" s="17"/>
      <c r="ON274" s="17"/>
      <c r="OO274" s="17"/>
      <c r="OP274" s="17"/>
      <c r="OQ274" s="17"/>
      <c r="OR274" s="17"/>
      <c r="OS274" s="17"/>
      <c r="OT274" s="17"/>
      <c r="OU274" s="17"/>
      <c r="OV274" s="17"/>
      <c r="OW274" s="17"/>
      <c r="OX274" s="17"/>
      <c r="OY274" s="17"/>
      <c r="OZ274" s="17"/>
      <c r="PA274" s="17"/>
      <c r="PB274" s="17"/>
      <c r="PC274" s="17"/>
      <c r="PD274" s="17"/>
      <c r="PE274" s="17"/>
      <c r="PF274" s="17"/>
      <c r="PG274" s="17"/>
      <c r="PH274" s="17"/>
      <c r="PI274" s="17"/>
      <c r="PJ274" s="17"/>
      <c r="PK274" s="17"/>
      <c r="PL274" s="17"/>
      <c r="PM274" s="17"/>
      <c r="PN274" s="17"/>
      <c r="PO274" s="17"/>
      <c r="PP274" s="17"/>
      <c r="PQ274" s="17"/>
      <c r="PR274" s="17"/>
      <c r="PS274" s="17"/>
      <c r="PT274" s="17"/>
      <c r="PU274" s="17"/>
      <c r="PV274" s="17"/>
      <c r="PW274" s="17"/>
      <c r="PX274" s="17"/>
      <c r="PY274" s="17"/>
      <c r="PZ274" s="17"/>
      <c r="QA274" s="17"/>
      <c r="QB274" s="17"/>
      <c r="QC274" s="17"/>
      <c r="QD274" s="17"/>
      <c r="QE274" s="17"/>
      <c r="QF274" s="17"/>
      <c r="QG274" s="17"/>
      <c r="QH274" s="17"/>
      <c r="QI274" s="17"/>
      <c r="QJ274" s="17"/>
      <c r="QK274" s="17"/>
      <c r="QL274" s="17"/>
      <c r="QM274" s="17"/>
      <c r="QN274" s="17"/>
      <c r="QO274" s="17"/>
      <c r="QP274" s="17"/>
      <c r="QQ274" s="17"/>
      <c r="QR274" s="17"/>
      <c r="QS274" s="17"/>
      <c r="QT274" s="17"/>
      <c r="QU274" s="17"/>
      <c r="QV274" s="17"/>
      <c r="QW274" s="17"/>
      <c r="QX274" s="17"/>
      <c r="QY274" s="17"/>
      <c r="QZ274" s="17"/>
      <c r="RA274" s="17"/>
      <c r="RB274" s="17"/>
      <c r="RC274" s="17"/>
      <c r="RD274" s="17"/>
      <c r="RE274" s="17"/>
      <c r="RF274" s="17"/>
      <c r="RG274" s="17"/>
      <c r="RH274" s="17"/>
      <c r="RI274" s="17"/>
      <c r="RJ274" s="17"/>
      <c r="RK274" s="17"/>
      <c r="RL274" s="17"/>
      <c r="RM274" s="17"/>
      <c r="RN274" s="17"/>
      <c r="RO274" s="17"/>
      <c r="RP274" s="17"/>
      <c r="RQ274" s="17"/>
      <c r="RR274" s="17"/>
      <c r="RS274" s="17"/>
      <c r="RT274" s="17"/>
      <c r="RU274" s="17"/>
      <c r="RV274" s="17"/>
      <c r="RW274" s="17"/>
      <c r="RX274" s="17"/>
      <c r="RY274" s="17"/>
      <c r="RZ274" s="17"/>
      <c r="SA274" s="17"/>
      <c r="SB274" s="17"/>
      <c r="SC274" s="17"/>
      <c r="SD274" s="17"/>
      <c r="SE274" s="17"/>
      <c r="SF274" s="17"/>
      <c r="SG274" s="17"/>
      <c r="SH274" s="17"/>
      <c r="SI274" s="17"/>
      <c r="SJ274" s="17"/>
      <c r="SK274" s="17"/>
      <c r="SL274" s="17"/>
      <c r="SM274" s="17"/>
      <c r="SN274" s="17"/>
      <c r="SO274" s="17"/>
      <c r="SP274" s="17"/>
      <c r="SQ274" s="17"/>
      <c r="SR274" s="17"/>
      <c r="SS274" s="17"/>
      <c r="ST274" s="17"/>
      <c r="SU274" s="17"/>
    </row>
    <row r="275" spans="1:515" s="40" customFormat="1" ht="71.25" customHeight="1" x14ac:dyDescent="0.25">
      <c r="A275" s="38"/>
      <c r="B275" s="43" t="s">
        <v>1296</v>
      </c>
      <c r="C275" s="4" t="s">
        <v>813</v>
      </c>
      <c r="D275" s="4" t="s">
        <v>810</v>
      </c>
      <c r="E275" s="4" t="s">
        <v>302</v>
      </c>
      <c r="F275" s="4" t="s">
        <v>811</v>
      </c>
      <c r="G275" s="4" t="s">
        <v>75</v>
      </c>
      <c r="H275" s="21" t="s">
        <v>159</v>
      </c>
      <c r="I275" s="4" t="s">
        <v>105</v>
      </c>
      <c r="J275" s="14">
        <v>45017</v>
      </c>
      <c r="K275" s="14">
        <v>45107</v>
      </c>
      <c r="L275" s="42">
        <f t="shared" si="19"/>
        <v>90</v>
      </c>
      <c r="M275" s="4" t="s">
        <v>70</v>
      </c>
      <c r="N275" s="4" t="s">
        <v>71</v>
      </c>
      <c r="O275" s="4" t="s">
        <v>812</v>
      </c>
      <c r="P275" s="4" t="s">
        <v>185</v>
      </c>
      <c r="Q275" s="4" t="s">
        <v>195</v>
      </c>
      <c r="R275" s="4" t="s">
        <v>29</v>
      </c>
      <c r="S275" s="4" t="s">
        <v>30</v>
      </c>
      <c r="T275" s="4" t="s">
        <v>31</v>
      </c>
      <c r="U275" s="4"/>
      <c r="V275" s="4"/>
      <c r="W275" s="4"/>
      <c r="X275" s="4"/>
      <c r="Y275" s="4"/>
      <c r="Z275" s="4"/>
      <c r="AA275" s="4"/>
      <c r="AB275" s="4"/>
      <c r="AC275" s="4"/>
      <c r="AD275" s="4"/>
      <c r="AE275" s="4"/>
      <c r="AF275" s="4"/>
      <c r="AG275" s="4"/>
      <c r="AH275" s="4"/>
      <c r="AI275" s="4"/>
      <c r="AJ275" s="4"/>
      <c r="AK275" s="4"/>
      <c r="AL275" s="4" t="s">
        <v>1032</v>
      </c>
      <c r="AM275" s="4"/>
      <c r="AN275" s="4"/>
      <c r="AO275" s="4"/>
      <c r="AP275" s="4" t="s">
        <v>47</v>
      </c>
      <c r="AQ275" s="4"/>
      <c r="AR275" s="4"/>
      <c r="AS275" s="4"/>
      <c r="AT275" s="4"/>
      <c r="AU275" s="4"/>
      <c r="AV275" s="4"/>
      <c r="AW275" s="4"/>
      <c r="AX275" s="4"/>
      <c r="AY275" s="4" t="s">
        <v>54</v>
      </c>
      <c r="AZ275" s="4"/>
      <c r="BA275" s="4"/>
      <c r="BB275" s="4"/>
      <c r="BC275" s="4"/>
      <c r="BD275" s="4"/>
      <c r="BE275" s="4"/>
      <c r="BF275" s="4"/>
      <c r="BG275" s="4"/>
      <c r="BH275" s="4"/>
      <c r="BI275" s="4"/>
      <c r="BJ275" s="4"/>
      <c r="BK275" s="4"/>
      <c r="BL275" s="4"/>
      <c r="BM275" s="4"/>
      <c r="BN275" s="4"/>
      <c r="BO275" s="38"/>
      <c r="BP275" s="17"/>
      <c r="BQ275" s="17"/>
      <c r="BR275" s="17"/>
      <c r="BS275" s="17"/>
      <c r="BT275" s="17"/>
      <c r="BU275" s="17"/>
      <c r="BV275" s="17"/>
      <c r="BW275" s="17"/>
      <c r="BX275" s="17"/>
      <c r="BY275" s="17"/>
      <c r="BZ275" s="17"/>
      <c r="CA275" s="17"/>
      <c r="CB275" s="17"/>
      <c r="CC275" s="17"/>
      <c r="CD275" s="17"/>
      <c r="CE275" s="17"/>
      <c r="CF275" s="17"/>
      <c r="CG275" s="17"/>
      <c r="CH275" s="17"/>
      <c r="CI275" s="17"/>
      <c r="CJ275" s="17"/>
      <c r="CK275" s="17"/>
      <c r="CL275" s="17"/>
      <c r="CM275" s="17"/>
      <c r="CN275" s="17"/>
      <c r="CO275" s="17"/>
      <c r="CP275" s="17"/>
      <c r="CQ275" s="17"/>
      <c r="CR275" s="17"/>
      <c r="CS275" s="17"/>
      <c r="CT275" s="17"/>
      <c r="CU275" s="17"/>
      <c r="CV275" s="17"/>
      <c r="CW275" s="17"/>
      <c r="CX275" s="17"/>
      <c r="CY275" s="17"/>
      <c r="CZ275" s="17"/>
      <c r="DA275" s="17"/>
      <c r="DB275" s="17"/>
      <c r="DC275" s="17"/>
      <c r="DD275" s="17"/>
      <c r="DE275" s="17"/>
      <c r="DF275" s="17"/>
      <c r="DG275" s="17"/>
      <c r="DH275" s="17"/>
      <c r="DI275" s="17"/>
      <c r="DJ275" s="17"/>
      <c r="DK275" s="17"/>
      <c r="DL275" s="17"/>
      <c r="DM275" s="17"/>
      <c r="DN275" s="17"/>
      <c r="DO275" s="17"/>
      <c r="DP275" s="17"/>
      <c r="DQ275" s="17"/>
      <c r="DR275" s="17"/>
      <c r="DS275" s="17"/>
      <c r="DT275" s="17"/>
      <c r="DU275" s="17"/>
      <c r="DV275" s="17"/>
      <c r="DW275" s="17"/>
      <c r="DX275" s="17"/>
      <c r="DY275" s="17"/>
      <c r="DZ275" s="17"/>
      <c r="EA275" s="17"/>
      <c r="EB275" s="17"/>
      <c r="EC275" s="17"/>
      <c r="ED275" s="17"/>
      <c r="EE275" s="17"/>
      <c r="EF275" s="17"/>
      <c r="EG275" s="17"/>
      <c r="EH275" s="17"/>
      <c r="EI275" s="17"/>
      <c r="EJ275" s="17"/>
      <c r="EK275" s="17"/>
      <c r="EL275" s="17"/>
      <c r="EM275" s="17"/>
      <c r="EN275" s="17"/>
      <c r="EO275" s="17"/>
      <c r="EP275" s="17"/>
      <c r="EQ275" s="17"/>
      <c r="ER275" s="17"/>
      <c r="ES275" s="17"/>
      <c r="ET275" s="17"/>
      <c r="EU275" s="17"/>
      <c r="EV275" s="17"/>
      <c r="EW275" s="17"/>
      <c r="EX275" s="17"/>
      <c r="EY275" s="17"/>
      <c r="EZ275" s="17"/>
      <c r="FA275" s="17"/>
      <c r="FB275" s="17"/>
      <c r="FC275" s="17"/>
      <c r="FD275" s="17"/>
      <c r="FE275" s="17"/>
      <c r="FF275" s="17"/>
      <c r="FG275" s="17"/>
      <c r="FH275" s="17"/>
      <c r="FI275" s="17"/>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17"/>
      <c r="GY275" s="17"/>
      <c r="GZ275" s="17"/>
      <c r="HA275" s="17"/>
      <c r="HB275" s="17"/>
      <c r="HC275" s="17"/>
      <c r="HD275" s="17"/>
      <c r="HE275" s="17"/>
      <c r="HF275" s="17"/>
      <c r="HG275" s="17"/>
      <c r="HH275" s="17"/>
      <c r="HI275" s="17"/>
      <c r="HJ275" s="17"/>
      <c r="HK275" s="17"/>
      <c r="HL275" s="17"/>
      <c r="HM275" s="17"/>
      <c r="HN275" s="17"/>
      <c r="HO275" s="17"/>
      <c r="HP275" s="17"/>
      <c r="HQ275" s="17"/>
      <c r="HR275" s="17"/>
      <c r="HS275" s="17"/>
      <c r="HT275" s="17"/>
      <c r="HU275" s="17"/>
      <c r="HV275" s="17"/>
      <c r="HW275" s="17"/>
      <c r="HX275" s="17"/>
      <c r="HY275" s="17"/>
      <c r="HZ275" s="17"/>
      <c r="IA275" s="17"/>
      <c r="IB275" s="17"/>
      <c r="IC275" s="17"/>
      <c r="ID275" s="17"/>
      <c r="IE275" s="17"/>
      <c r="IF275" s="17"/>
      <c r="IG275" s="17"/>
      <c r="IH275" s="17"/>
      <c r="II275" s="17"/>
      <c r="IJ275" s="17"/>
      <c r="IK275" s="17"/>
      <c r="IL275" s="17"/>
      <c r="IM275" s="17"/>
      <c r="IN275" s="17"/>
      <c r="IO275" s="17"/>
      <c r="IP275" s="17"/>
      <c r="IQ275" s="17"/>
      <c r="IR275" s="17"/>
      <c r="IS275" s="17"/>
      <c r="IT275" s="17"/>
      <c r="IU275" s="17"/>
      <c r="IV275" s="17"/>
      <c r="IW275" s="17"/>
      <c r="IX275" s="17"/>
      <c r="IY275" s="17"/>
      <c r="IZ275" s="17"/>
      <c r="JA275" s="17"/>
      <c r="JB275" s="17"/>
      <c r="JC275" s="17"/>
      <c r="JD275" s="17"/>
      <c r="JE275" s="17"/>
      <c r="JF275" s="17"/>
      <c r="JG275" s="17"/>
      <c r="JH275" s="17"/>
      <c r="JI275" s="17"/>
      <c r="JJ275" s="17"/>
      <c r="JK275" s="17"/>
      <c r="JL275" s="17"/>
      <c r="JM275" s="17"/>
      <c r="JN275" s="17"/>
      <c r="JO275" s="17"/>
      <c r="JP275" s="17"/>
      <c r="JQ275" s="17"/>
      <c r="JR275" s="17"/>
      <c r="JS275" s="17"/>
      <c r="JT275" s="17"/>
      <c r="JU275" s="17"/>
      <c r="JV275" s="17"/>
      <c r="JW275" s="17"/>
      <c r="JX275" s="17"/>
      <c r="JY275" s="17"/>
      <c r="JZ275" s="17"/>
      <c r="KA275" s="17"/>
      <c r="KB275" s="17"/>
      <c r="KC275" s="17"/>
      <c r="KD275" s="17"/>
      <c r="KE275" s="17"/>
      <c r="KF275" s="17"/>
      <c r="KG275" s="17"/>
      <c r="KH275" s="17"/>
      <c r="KI275" s="17"/>
      <c r="KJ275" s="17"/>
      <c r="KK275" s="17"/>
      <c r="KL275" s="17"/>
      <c r="KM275" s="17"/>
      <c r="KN275" s="17"/>
      <c r="KO275" s="17"/>
      <c r="KP275" s="17"/>
      <c r="KQ275" s="17"/>
      <c r="KR275" s="17"/>
      <c r="KS275" s="17"/>
      <c r="KT275" s="17"/>
      <c r="KU275" s="17"/>
      <c r="KV275" s="17"/>
      <c r="KW275" s="17"/>
      <c r="KX275" s="17"/>
      <c r="KY275" s="17"/>
      <c r="KZ275" s="17"/>
      <c r="LA275" s="17"/>
      <c r="LB275" s="17"/>
      <c r="LC275" s="17"/>
      <c r="LD275" s="17"/>
      <c r="LE275" s="17"/>
      <c r="LF275" s="17"/>
      <c r="LG275" s="17"/>
      <c r="LH275" s="17"/>
      <c r="LI275" s="17"/>
      <c r="LJ275" s="17"/>
      <c r="LK275" s="17"/>
      <c r="LL275" s="17"/>
      <c r="LM275" s="17"/>
      <c r="LN275" s="17"/>
      <c r="LO275" s="17"/>
      <c r="LP275" s="17"/>
      <c r="LQ275" s="17"/>
      <c r="LR275" s="17"/>
      <c r="LS275" s="17"/>
      <c r="LT275" s="17"/>
      <c r="LU275" s="17"/>
      <c r="LV275" s="17"/>
      <c r="LW275" s="17"/>
      <c r="LX275" s="17"/>
      <c r="LY275" s="17"/>
      <c r="LZ275" s="17"/>
      <c r="MA275" s="17"/>
      <c r="MB275" s="17"/>
      <c r="MC275" s="17"/>
      <c r="MD275" s="17"/>
      <c r="ME275" s="17"/>
      <c r="MF275" s="17"/>
      <c r="MG275" s="17"/>
      <c r="MH275" s="17"/>
      <c r="MI275" s="17"/>
      <c r="MJ275" s="17"/>
      <c r="MK275" s="17"/>
      <c r="ML275" s="17"/>
      <c r="MM275" s="17"/>
      <c r="MN275" s="17"/>
      <c r="MO275" s="17"/>
      <c r="MP275" s="17"/>
      <c r="MQ275" s="17"/>
      <c r="MR275" s="17"/>
      <c r="MS275" s="17"/>
      <c r="MT275" s="17"/>
      <c r="MU275" s="17"/>
      <c r="MV275" s="17"/>
      <c r="MW275" s="17"/>
      <c r="MX275" s="17"/>
      <c r="MY275" s="17"/>
      <c r="MZ275" s="17"/>
      <c r="NA275" s="17"/>
      <c r="NB275" s="17"/>
      <c r="NC275" s="17"/>
      <c r="ND275" s="17"/>
      <c r="NE275" s="17"/>
      <c r="NF275" s="17"/>
      <c r="NG275" s="17"/>
      <c r="NH275" s="17"/>
      <c r="NI275" s="17"/>
      <c r="NJ275" s="17"/>
      <c r="NK275" s="17"/>
      <c r="NL275" s="17"/>
      <c r="NM275" s="17"/>
      <c r="NN275" s="17"/>
      <c r="NO275" s="17"/>
      <c r="NP275" s="17"/>
      <c r="NQ275" s="17"/>
      <c r="NR275" s="17"/>
      <c r="NS275" s="17"/>
      <c r="NT275" s="17"/>
      <c r="NU275" s="17"/>
      <c r="NV275" s="17"/>
      <c r="NW275" s="17"/>
      <c r="NX275" s="17"/>
      <c r="NY275" s="17"/>
      <c r="NZ275" s="17"/>
      <c r="OA275" s="17"/>
      <c r="OB275" s="17"/>
      <c r="OC275" s="17"/>
      <c r="OD275" s="17"/>
      <c r="OE275" s="17"/>
      <c r="OF275" s="17"/>
      <c r="OG275" s="17"/>
      <c r="OH275" s="17"/>
      <c r="OI275" s="17"/>
      <c r="OJ275" s="17"/>
      <c r="OK275" s="17"/>
      <c r="OL275" s="17"/>
      <c r="OM275" s="17"/>
      <c r="ON275" s="17"/>
      <c r="OO275" s="17"/>
      <c r="OP275" s="17"/>
      <c r="OQ275" s="17"/>
      <c r="OR275" s="17"/>
      <c r="OS275" s="17"/>
      <c r="OT275" s="17"/>
      <c r="OU275" s="17"/>
      <c r="OV275" s="17"/>
      <c r="OW275" s="17"/>
      <c r="OX275" s="17"/>
      <c r="OY275" s="17"/>
      <c r="OZ275" s="17"/>
      <c r="PA275" s="17"/>
      <c r="PB275" s="17"/>
      <c r="PC275" s="17"/>
      <c r="PD275" s="17"/>
      <c r="PE275" s="17"/>
      <c r="PF275" s="17"/>
      <c r="PG275" s="17"/>
      <c r="PH275" s="17"/>
      <c r="PI275" s="17"/>
      <c r="PJ275" s="17"/>
      <c r="PK275" s="17"/>
      <c r="PL275" s="17"/>
      <c r="PM275" s="17"/>
      <c r="PN275" s="17"/>
      <c r="PO275" s="17"/>
      <c r="PP275" s="17"/>
      <c r="PQ275" s="17"/>
      <c r="PR275" s="17"/>
      <c r="PS275" s="17"/>
      <c r="PT275" s="17"/>
      <c r="PU275" s="17"/>
      <c r="PV275" s="17"/>
      <c r="PW275" s="17"/>
      <c r="PX275" s="17"/>
      <c r="PY275" s="17"/>
      <c r="PZ275" s="17"/>
      <c r="QA275" s="17"/>
      <c r="QB275" s="17"/>
      <c r="QC275" s="17"/>
      <c r="QD275" s="17"/>
      <c r="QE275" s="17"/>
      <c r="QF275" s="17"/>
      <c r="QG275" s="17"/>
      <c r="QH275" s="17"/>
      <c r="QI275" s="17"/>
      <c r="QJ275" s="17"/>
      <c r="QK275" s="17"/>
      <c r="QL275" s="17"/>
      <c r="QM275" s="17"/>
      <c r="QN275" s="17"/>
      <c r="QO275" s="17"/>
      <c r="QP275" s="17"/>
      <c r="QQ275" s="17"/>
      <c r="QR275" s="17"/>
      <c r="QS275" s="17"/>
      <c r="QT275" s="17"/>
      <c r="QU275" s="17"/>
      <c r="QV275" s="17"/>
      <c r="QW275" s="17"/>
      <c r="QX275" s="17"/>
      <c r="QY275" s="17"/>
      <c r="QZ275" s="17"/>
      <c r="RA275" s="17"/>
      <c r="RB275" s="17"/>
      <c r="RC275" s="17"/>
      <c r="RD275" s="17"/>
      <c r="RE275" s="17"/>
      <c r="RF275" s="17"/>
      <c r="RG275" s="17"/>
      <c r="RH275" s="17"/>
      <c r="RI275" s="17"/>
      <c r="RJ275" s="17"/>
      <c r="RK275" s="17"/>
      <c r="RL275" s="17"/>
      <c r="RM275" s="17"/>
      <c r="RN275" s="17"/>
      <c r="RO275" s="17"/>
      <c r="RP275" s="17"/>
      <c r="RQ275" s="17"/>
      <c r="RR275" s="17"/>
      <c r="RS275" s="17"/>
      <c r="RT275" s="17"/>
      <c r="RU275" s="17"/>
      <c r="RV275" s="17"/>
      <c r="RW275" s="17"/>
      <c r="RX275" s="17"/>
      <c r="RY275" s="17"/>
      <c r="RZ275" s="17"/>
      <c r="SA275" s="17"/>
      <c r="SB275" s="17"/>
      <c r="SC275" s="17"/>
      <c r="SD275" s="17"/>
      <c r="SE275" s="17"/>
      <c r="SF275" s="17"/>
      <c r="SG275" s="17"/>
      <c r="SH275" s="17"/>
      <c r="SI275" s="17"/>
      <c r="SJ275" s="17"/>
      <c r="SK275" s="17"/>
      <c r="SL275" s="17"/>
      <c r="SM275" s="17"/>
      <c r="SN275" s="17"/>
      <c r="SO275" s="17"/>
      <c r="SP275" s="17"/>
      <c r="SQ275" s="17"/>
      <c r="SR275" s="17"/>
      <c r="SS275" s="17"/>
      <c r="ST275" s="17"/>
      <c r="SU275" s="17"/>
    </row>
    <row r="276" spans="1:515" s="17" customFormat="1" ht="71.25" customHeight="1" x14ac:dyDescent="0.25">
      <c r="A276" s="38"/>
      <c r="B276" s="43" t="s">
        <v>1297</v>
      </c>
      <c r="C276" s="4" t="s">
        <v>814</v>
      </c>
      <c r="D276" s="4" t="s">
        <v>810</v>
      </c>
      <c r="E276" s="6" t="s">
        <v>302</v>
      </c>
      <c r="F276" s="4" t="s">
        <v>811</v>
      </c>
      <c r="G276" s="4" t="s">
        <v>75</v>
      </c>
      <c r="H276" s="21" t="s">
        <v>159</v>
      </c>
      <c r="I276" s="4" t="s">
        <v>105</v>
      </c>
      <c r="J276" s="14">
        <v>45108</v>
      </c>
      <c r="K276" s="14">
        <v>45199</v>
      </c>
      <c r="L276" s="42">
        <f t="shared" si="19"/>
        <v>91</v>
      </c>
      <c r="M276" s="4" t="s">
        <v>70</v>
      </c>
      <c r="N276" s="4" t="s">
        <v>71</v>
      </c>
      <c r="O276" s="4" t="s">
        <v>812</v>
      </c>
      <c r="P276" s="4" t="s">
        <v>185</v>
      </c>
      <c r="Q276" s="4" t="s">
        <v>195</v>
      </c>
      <c r="R276" s="4" t="s">
        <v>29</v>
      </c>
      <c r="S276" s="4" t="s">
        <v>30</v>
      </c>
      <c r="T276" s="4" t="s">
        <v>31</v>
      </c>
      <c r="U276" s="4"/>
      <c r="V276" s="4"/>
      <c r="W276" s="4"/>
      <c r="X276" s="4"/>
      <c r="Y276" s="4"/>
      <c r="Z276" s="4"/>
      <c r="AA276" s="4"/>
      <c r="AB276" s="4"/>
      <c r="AC276" s="4"/>
      <c r="AD276" s="4"/>
      <c r="AE276" s="4"/>
      <c r="AF276" s="4"/>
      <c r="AG276" s="4"/>
      <c r="AH276" s="4"/>
      <c r="AI276" s="4"/>
      <c r="AJ276" s="4"/>
      <c r="AK276" s="4"/>
      <c r="AL276" s="4" t="s">
        <v>1032</v>
      </c>
      <c r="AM276" s="4"/>
      <c r="AN276" s="4"/>
      <c r="AO276" s="4"/>
      <c r="AP276" s="4" t="s">
        <v>47</v>
      </c>
      <c r="AQ276" s="4"/>
      <c r="AR276" s="4"/>
      <c r="AS276" s="4"/>
      <c r="AT276" s="4"/>
      <c r="AU276" s="4"/>
      <c r="AV276" s="4"/>
      <c r="AW276" s="4"/>
      <c r="AX276" s="4"/>
      <c r="AY276" s="4" t="s">
        <v>54</v>
      </c>
      <c r="AZ276" s="4"/>
      <c r="BA276" s="4"/>
      <c r="BB276" s="4"/>
      <c r="BC276" s="4"/>
      <c r="BD276" s="4"/>
      <c r="BE276" s="4"/>
      <c r="BF276" s="4"/>
      <c r="BG276" s="4"/>
      <c r="BH276" s="4"/>
      <c r="BI276" s="4"/>
      <c r="BJ276" s="4"/>
      <c r="BK276" s="4"/>
      <c r="BL276" s="4"/>
      <c r="BM276" s="4"/>
      <c r="BN276" s="4"/>
      <c r="BO276" s="38"/>
    </row>
    <row r="277" spans="1:515" s="17" customFormat="1" ht="71.25" customHeight="1" x14ac:dyDescent="0.25">
      <c r="A277" s="38"/>
      <c r="B277" s="43" t="s">
        <v>1298</v>
      </c>
      <c r="C277" s="4" t="s">
        <v>815</v>
      </c>
      <c r="D277" s="4" t="s">
        <v>810</v>
      </c>
      <c r="E277" s="6" t="s">
        <v>302</v>
      </c>
      <c r="F277" s="4" t="s">
        <v>811</v>
      </c>
      <c r="G277" s="4" t="s">
        <v>75</v>
      </c>
      <c r="H277" s="21" t="s">
        <v>159</v>
      </c>
      <c r="I277" s="4" t="s">
        <v>105</v>
      </c>
      <c r="J277" s="14">
        <v>45200</v>
      </c>
      <c r="K277" s="14">
        <v>45286</v>
      </c>
      <c r="L277" s="42">
        <f t="shared" si="19"/>
        <v>86</v>
      </c>
      <c r="M277" s="4" t="s">
        <v>70</v>
      </c>
      <c r="N277" s="4" t="s">
        <v>71</v>
      </c>
      <c r="O277" s="4" t="s">
        <v>812</v>
      </c>
      <c r="P277" s="4" t="s">
        <v>185</v>
      </c>
      <c r="Q277" s="4" t="s">
        <v>195</v>
      </c>
      <c r="R277" s="4" t="s">
        <v>29</v>
      </c>
      <c r="S277" s="4" t="s">
        <v>30</v>
      </c>
      <c r="T277" s="4" t="s">
        <v>31</v>
      </c>
      <c r="U277" s="4"/>
      <c r="V277" s="4"/>
      <c r="W277" s="4"/>
      <c r="X277" s="4"/>
      <c r="Y277" s="4"/>
      <c r="Z277" s="4"/>
      <c r="AA277" s="4"/>
      <c r="AB277" s="4"/>
      <c r="AC277" s="4"/>
      <c r="AD277" s="4"/>
      <c r="AE277" s="4"/>
      <c r="AF277" s="4"/>
      <c r="AG277" s="4"/>
      <c r="AH277" s="4"/>
      <c r="AI277" s="4"/>
      <c r="AJ277" s="4"/>
      <c r="AK277" s="4"/>
      <c r="AL277" s="4" t="s">
        <v>1032</v>
      </c>
      <c r="AM277" s="4"/>
      <c r="AN277" s="4"/>
      <c r="AO277" s="4"/>
      <c r="AP277" s="4" t="s">
        <v>47</v>
      </c>
      <c r="AQ277" s="4"/>
      <c r="AR277" s="4"/>
      <c r="AS277" s="4"/>
      <c r="AT277" s="4"/>
      <c r="AU277" s="4"/>
      <c r="AV277" s="4"/>
      <c r="AW277" s="4"/>
      <c r="AX277" s="4"/>
      <c r="AY277" s="4" t="s">
        <v>54</v>
      </c>
      <c r="AZ277" s="4"/>
      <c r="BA277" s="4"/>
      <c r="BB277" s="4"/>
      <c r="BC277" s="4"/>
      <c r="BD277" s="4"/>
      <c r="BE277" s="4"/>
      <c r="BF277" s="4"/>
      <c r="BG277" s="4"/>
      <c r="BH277" s="4"/>
      <c r="BI277" s="4"/>
      <c r="BJ277" s="4"/>
      <c r="BK277" s="4"/>
      <c r="BL277" s="4"/>
      <c r="BM277" s="4"/>
      <c r="BN277" s="4"/>
      <c r="BO277" s="38"/>
    </row>
    <row r="278" spans="1:515" s="17" customFormat="1" ht="71.25" customHeight="1" x14ac:dyDescent="0.25">
      <c r="A278" s="38"/>
      <c r="B278" s="43" t="s">
        <v>1299</v>
      </c>
      <c r="C278" s="4" t="s">
        <v>816</v>
      </c>
      <c r="D278" s="7" t="s">
        <v>817</v>
      </c>
      <c r="E278" s="6" t="s">
        <v>818</v>
      </c>
      <c r="F278" s="6" t="s">
        <v>819</v>
      </c>
      <c r="G278" s="4" t="s">
        <v>75</v>
      </c>
      <c r="H278" s="21" t="s">
        <v>159</v>
      </c>
      <c r="I278" s="4" t="s">
        <v>105</v>
      </c>
      <c r="J278" s="68">
        <v>44927</v>
      </c>
      <c r="K278" s="68">
        <v>45046</v>
      </c>
      <c r="L278" s="42">
        <f t="shared" si="19"/>
        <v>119</v>
      </c>
      <c r="M278" s="4" t="s">
        <v>70</v>
      </c>
      <c r="N278" s="4" t="s">
        <v>71</v>
      </c>
      <c r="O278" s="4" t="s">
        <v>820</v>
      </c>
      <c r="P278" s="4" t="s">
        <v>185</v>
      </c>
      <c r="Q278" s="4" t="s">
        <v>195</v>
      </c>
      <c r="R278" s="4" t="s">
        <v>29</v>
      </c>
      <c r="S278" s="4"/>
      <c r="T278" s="4" t="s">
        <v>31</v>
      </c>
      <c r="U278" s="4"/>
      <c r="V278" s="4"/>
      <c r="W278" s="4"/>
      <c r="X278" s="4"/>
      <c r="Y278" s="4"/>
      <c r="Z278" s="4"/>
      <c r="AA278" s="4"/>
      <c r="AB278" s="4"/>
      <c r="AC278" s="4"/>
      <c r="AD278" s="4"/>
      <c r="AE278" s="4"/>
      <c r="AF278" s="4"/>
      <c r="AG278" s="4"/>
      <c r="AH278" s="4"/>
      <c r="AI278" s="4"/>
      <c r="AJ278" s="4"/>
      <c r="AK278" s="4"/>
      <c r="AL278" s="4" t="s">
        <v>1032</v>
      </c>
      <c r="AM278" s="4"/>
      <c r="AN278" s="4"/>
      <c r="AO278" s="4"/>
      <c r="AP278" s="4" t="s">
        <v>47</v>
      </c>
      <c r="AQ278" s="4"/>
      <c r="AR278" s="4"/>
      <c r="AS278" s="4"/>
      <c r="AT278" s="4"/>
      <c r="AU278" s="4"/>
      <c r="AV278" s="4"/>
      <c r="AW278" s="4"/>
      <c r="AX278" s="4"/>
      <c r="AY278" s="4" t="s">
        <v>54</v>
      </c>
      <c r="AZ278" s="4"/>
      <c r="BA278" s="4"/>
      <c r="BB278" s="4"/>
      <c r="BC278" s="4"/>
      <c r="BD278" s="4"/>
      <c r="BE278" s="4"/>
      <c r="BF278" s="4"/>
      <c r="BG278" s="4"/>
      <c r="BH278" s="4"/>
      <c r="BI278" s="4"/>
      <c r="BJ278" s="4"/>
      <c r="BK278" s="4"/>
      <c r="BL278" s="4"/>
      <c r="BM278" s="4"/>
      <c r="BN278" s="4"/>
      <c r="BO278" s="38"/>
    </row>
    <row r="279" spans="1:515" s="17" customFormat="1" ht="71.25" customHeight="1" x14ac:dyDescent="0.25">
      <c r="A279" s="38"/>
      <c r="B279" s="43" t="s">
        <v>1300</v>
      </c>
      <c r="C279" s="4" t="s">
        <v>821</v>
      </c>
      <c r="D279" s="7" t="s">
        <v>817</v>
      </c>
      <c r="E279" s="6" t="s">
        <v>818</v>
      </c>
      <c r="F279" s="6" t="s">
        <v>819</v>
      </c>
      <c r="G279" s="4" t="s">
        <v>75</v>
      </c>
      <c r="H279" s="21" t="s">
        <v>159</v>
      </c>
      <c r="I279" s="4" t="s">
        <v>105</v>
      </c>
      <c r="J279" s="14">
        <v>45047</v>
      </c>
      <c r="K279" s="14">
        <v>45169</v>
      </c>
      <c r="L279" s="42">
        <f t="shared" si="19"/>
        <v>122</v>
      </c>
      <c r="M279" s="4" t="s">
        <v>70</v>
      </c>
      <c r="N279" s="4" t="s">
        <v>71</v>
      </c>
      <c r="O279" s="4" t="s">
        <v>820</v>
      </c>
      <c r="P279" s="4" t="s">
        <v>185</v>
      </c>
      <c r="Q279" s="4" t="s">
        <v>195</v>
      </c>
      <c r="R279" s="4" t="s">
        <v>29</v>
      </c>
      <c r="S279" s="4"/>
      <c r="T279" s="4" t="s">
        <v>31</v>
      </c>
      <c r="U279" s="4"/>
      <c r="V279" s="4"/>
      <c r="W279" s="4"/>
      <c r="X279" s="4"/>
      <c r="Y279" s="4"/>
      <c r="Z279" s="4"/>
      <c r="AA279" s="4"/>
      <c r="AB279" s="4"/>
      <c r="AC279" s="4"/>
      <c r="AD279" s="4"/>
      <c r="AE279" s="4"/>
      <c r="AF279" s="4"/>
      <c r="AG279" s="4"/>
      <c r="AH279" s="4"/>
      <c r="AI279" s="4"/>
      <c r="AJ279" s="4"/>
      <c r="AK279" s="4"/>
      <c r="AL279" s="4" t="s">
        <v>1032</v>
      </c>
      <c r="AM279" s="4"/>
      <c r="AN279" s="4"/>
      <c r="AO279" s="4"/>
      <c r="AP279" s="4" t="s">
        <v>47</v>
      </c>
      <c r="AQ279" s="4"/>
      <c r="AR279" s="4"/>
      <c r="AS279" s="4"/>
      <c r="AT279" s="4"/>
      <c r="AU279" s="4"/>
      <c r="AV279" s="4"/>
      <c r="AW279" s="4"/>
      <c r="AX279" s="4"/>
      <c r="AY279" s="4" t="s">
        <v>54</v>
      </c>
      <c r="AZ279" s="4"/>
      <c r="BA279" s="4"/>
      <c r="BB279" s="4"/>
      <c r="BC279" s="4"/>
      <c r="BD279" s="4"/>
      <c r="BE279" s="4"/>
      <c r="BF279" s="4"/>
      <c r="BG279" s="4"/>
      <c r="BH279" s="4"/>
      <c r="BI279" s="4"/>
      <c r="BJ279" s="4"/>
      <c r="BK279" s="4"/>
      <c r="BL279" s="4"/>
      <c r="BM279" s="4"/>
      <c r="BN279" s="4"/>
      <c r="BO279" s="38"/>
    </row>
    <row r="280" spans="1:515" s="17" customFormat="1" ht="71.25" customHeight="1" x14ac:dyDescent="0.25">
      <c r="A280" s="38"/>
      <c r="B280" s="43" t="s">
        <v>1301</v>
      </c>
      <c r="C280" s="4" t="s">
        <v>822</v>
      </c>
      <c r="D280" s="7" t="s">
        <v>817</v>
      </c>
      <c r="E280" s="6" t="s">
        <v>818</v>
      </c>
      <c r="F280" s="6" t="s">
        <v>819</v>
      </c>
      <c r="G280" s="4" t="s">
        <v>75</v>
      </c>
      <c r="H280" s="21" t="s">
        <v>159</v>
      </c>
      <c r="I280" s="4" t="s">
        <v>105</v>
      </c>
      <c r="J280" s="14">
        <v>45170</v>
      </c>
      <c r="K280" s="14">
        <v>45287</v>
      </c>
      <c r="L280" s="42">
        <f t="shared" si="19"/>
        <v>117</v>
      </c>
      <c r="M280" s="4" t="s">
        <v>70</v>
      </c>
      <c r="N280" s="4" t="s">
        <v>71</v>
      </c>
      <c r="O280" s="4" t="s">
        <v>820</v>
      </c>
      <c r="P280" s="4" t="s">
        <v>185</v>
      </c>
      <c r="Q280" s="4" t="s">
        <v>195</v>
      </c>
      <c r="R280" s="4" t="s">
        <v>29</v>
      </c>
      <c r="S280" s="4"/>
      <c r="T280" s="4" t="s">
        <v>31</v>
      </c>
      <c r="U280" s="4"/>
      <c r="V280" s="4"/>
      <c r="W280" s="4"/>
      <c r="X280" s="4"/>
      <c r="Y280" s="4"/>
      <c r="Z280" s="4"/>
      <c r="AA280" s="4"/>
      <c r="AB280" s="4"/>
      <c r="AC280" s="4"/>
      <c r="AD280" s="4"/>
      <c r="AE280" s="4"/>
      <c r="AF280" s="4"/>
      <c r="AG280" s="4"/>
      <c r="AH280" s="4"/>
      <c r="AI280" s="4"/>
      <c r="AJ280" s="4"/>
      <c r="AK280" s="4"/>
      <c r="AL280" s="4" t="s">
        <v>1032</v>
      </c>
      <c r="AM280" s="4"/>
      <c r="AN280" s="4"/>
      <c r="AO280" s="4"/>
      <c r="AP280" s="4" t="s">
        <v>47</v>
      </c>
      <c r="AQ280" s="4"/>
      <c r="AR280" s="4"/>
      <c r="AS280" s="4"/>
      <c r="AT280" s="4"/>
      <c r="AU280" s="4"/>
      <c r="AV280" s="4"/>
      <c r="AW280" s="4"/>
      <c r="AX280" s="4"/>
      <c r="AY280" s="4" t="s">
        <v>54</v>
      </c>
      <c r="AZ280" s="4"/>
      <c r="BA280" s="4"/>
      <c r="BB280" s="4"/>
      <c r="BC280" s="4"/>
      <c r="BD280" s="4"/>
      <c r="BE280" s="4"/>
      <c r="BF280" s="4"/>
      <c r="BG280" s="4"/>
      <c r="BH280" s="4"/>
      <c r="BI280" s="4"/>
      <c r="BJ280" s="4"/>
      <c r="BK280" s="4"/>
      <c r="BL280" s="4"/>
      <c r="BM280" s="4"/>
      <c r="BN280" s="4"/>
      <c r="BO280" s="38"/>
    </row>
    <row r="281" spans="1:515" s="41" customFormat="1" ht="71.25" customHeight="1" x14ac:dyDescent="0.25">
      <c r="A281" s="38"/>
      <c r="B281" s="43" t="s">
        <v>1302</v>
      </c>
      <c r="C281" s="4" t="s">
        <v>823</v>
      </c>
      <c r="D281" s="4" t="s">
        <v>824</v>
      </c>
      <c r="E281" s="66" t="s">
        <v>825</v>
      </c>
      <c r="F281" s="66" t="s">
        <v>826</v>
      </c>
      <c r="G281" s="4" t="s">
        <v>75</v>
      </c>
      <c r="H281" s="21" t="s">
        <v>159</v>
      </c>
      <c r="I281" s="4" t="s">
        <v>105</v>
      </c>
      <c r="J281" s="68">
        <v>44927</v>
      </c>
      <c r="K281" s="68">
        <v>45046</v>
      </c>
      <c r="L281" s="42">
        <f t="shared" si="19"/>
        <v>119</v>
      </c>
      <c r="M281" s="4" t="s">
        <v>70</v>
      </c>
      <c r="N281" s="4" t="s">
        <v>71</v>
      </c>
      <c r="O281" s="4" t="s">
        <v>827</v>
      </c>
      <c r="P281" s="4" t="s">
        <v>185</v>
      </c>
      <c r="Q281" s="4" t="s">
        <v>195</v>
      </c>
      <c r="R281" s="4" t="s">
        <v>29</v>
      </c>
      <c r="S281" s="4"/>
      <c r="T281" s="4" t="s">
        <v>31</v>
      </c>
      <c r="U281" s="4"/>
      <c r="V281" s="4"/>
      <c r="W281" s="4"/>
      <c r="X281" s="4"/>
      <c r="Y281" s="4"/>
      <c r="Z281" s="4"/>
      <c r="AA281" s="4"/>
      <c r="AB281" s="4"/>
      <c r="AC281" s="4"/>
      <c r="AD281" s="4"/>
      <c r="AE281" s="4"/>
      <c r="AF281" s="4"/>
      <c r="AG281" s="4"/>
      <c r="AH281" s="4"/>
      <c r="AI281" s="4"/>
      <c r="AJ281" s="4"/>
      <c r="AK281" s="4"/>
      <c r="AL281" s="4" t="s">
        <v>1032</v>
      </c>
      <c r="AM281" s="4"/>
      <c r="AN281" s="4"/>
      <c r="AO281" s="4"/>
      <c r="AP281" s="4" t="s">
        <v>47</v>
      </c>
      <c r="AQ281" s="4"/>
      <c r="AR281" s="4"/>
      <c r="AS281" s="4"/>
      <c r="AT281" s="4"/>
      <c r="AU281" s="4"/>
      <c r="AV281" s="4"/>
      <c r="AW281" s="4"/>
      <c r="AX281" s="4"/>
      <c r="AY281" s="4" t="s">
        <v>54</v>
      </c>
      <c r="AZ281" s="4" t="s">
        <v>113</v>
      </c>
      <c r="BA281" s="4"/>
      <c r="BB281" s="4"/>
      <c r="BC281" s="4"/>
      <c r="BD281" s="4"/>
      <c r="BE281" s="4"/>
      <c r="BF281" s="4"/>
      <c r="BG281" s="4"/>
      <c r="BH281" s="4"/>
      <c r="BI281" s="4"/>
      <c r="BJ281" s="4"/>
      <c r="BK281" s="4"/>
      <c r="BL281" s="4"/>
      <c r="BM281" s="4"/>
      <c r="BN281" s="4"/>
      <c r="BO281" s="38"/>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17"/>
      <c r="GY281" s="17"/>
      <c r="GZ281" s="17"/>
      <c r="HA281" s="17"/>
      <c r="HB281" s="17"/>
      <c r="HC281" s="17"/>
      <c r="HD281" s="17"/>
      <c r="HE281" s="17"/>
      <c r="HF281" s="17"/>
      <c r="HG281" s="17"/>
      <c r="HH281" s="17"/>
      <c r="HI281" s="17"/>
      <c r="HJ281" s="17"/>
      <c r="HK281" s="17"/>
      <c r="HL281" s="17"/>
      <c r="HM281" s="17"/>
      <c r="HN281" s="17"/>
      <c r="HO281" s="17"/>
      <c r="HP281" s="17"/>
      <c r="HQ281" s="17"/>
      <c r="HR281" s="17"/>
      <c r="HS281" s="17"/>
      <c r="HT281" s="17"/>
      <c r="HU281" s="17"/>
      <c r="HV281" s="17"/>
      <c r="HW281" s="17"/>
      <c r="HX281" s="17"/>
      <c r="HY281" s="17"/>
      <c r="HZ281" s="17"/>
      <c r="IA281" s="17"/>
      <c r="IB281" s="17"/>
      <c r="IC281" s="17"/>
      <c r="ID281" s="17"/>
      <c r="IE281" s="17"/>
      <c r="IF281" s="17"/>
      <c r="IG281" s="17"/>
      <c r="IH281" s="17"/>
      <c r="II281" s="17"/>
      <c r="IJ281" s="17"/>
      <c r="IK281" s="17"/>
      <c r="IL281" s="17"/>
      <c r="IM281" s="17"/>
      <c r="IN281" s="17"/>
      <c r="IO281" s="17"/>
      <c r="IP281" s="17"/>
      <c r="IQ281" s="17"/>
      <c r="IR281" s="17"/>
      <c r="IS281" s="17"/>
      <c r="IT281" s="17"/>
      <c r="IU281" s="17"/>
      <c r="IV281" s="17"/>
      <c r="IW281" s="17"/>
      <c r="IX281" s="17"/>
      <c r="IY281" s="17"/>
      <c r="IZ281" s="17"/>
      <c r="JA281" s="17"/>
      <c r="JB281" s="17"/>
      <c r="JC281" s="17"/>
      <c r="JD281" s="17"/>
      <c r="JE281" s="17"/>
      <c r="JF281" s="17"/>
      <c r="JG281" s="17"/>
      <c r="JH281" s="17"/>
      <c r="JI281" s="17"/>
      <c r="JJ281" s="17"/>
      <c r="JK281" s="17"/>
      <c r="JL281" s="17"/>
      <c r="JM281" s="17"/>
      <c r="JN281" s="17"/>
      <c r="JO281" s="17"/>
      <c r="JP281" s="17"/>
      <c r="JQ281" s="17"/>
      <c r="JR281" s="17"/>
      <c r="JS281" s="17"/>
      <c r="JT281" s="17"/>
      <c r="JU281" s="17"/>
      <c r="JV281" s="17"/>
      <c r="JW281" s="17"/>
      <c r="JX281" s="17"/>
      <c r="JY281" s="17"/>
      <c r="JZ281" s="17"/>
      <c r="KA281" s="17"/>
      <c r="KB281" s="17"/>
      <c r="KC281" s="17"/>
      <c r="KD281" s="17"/>
      <c r="KE281" s="17"/>
      <c r="KF281" s="17"/>
      <c r="KG281" s="17"/>
      <c r="KH281" s="17"/>
      <c r="KI281" s="17"/>
      <c r="KJ281" s="17"/>
      <c r="KK281" s="17"/>
      <c r="KL281" s="17"/>
      <c r="KM281" s="17"/>
      <c r="KN281" s="17"/>
      <c r="KO281" s="17"/>
      <c r="KP281" s="17"/>
      <c r="KQ281" s="17"/>
      <c r="KR281" s="17"/>
      <c r="KS281" s="17"/>
      <c r="KT281" s="17"/>
      <c r="KU281" s="17"/>
      <c r="KV281" s="17"/>
      <c r="KW281" s="17"/>
      <c r="KX281" s="17"/>
      <c r="KY281" s="17"/>
      <c r="KZ281" s="17"/>
      <c r="LA281" s="17"/>
      <c r="LB281" s="17"/>
      <c r="LC281" s="17"/>
      <c r="LD281" s="17"/>
      <c r="LE281" s="17"/>
      <c r="LF281" s="17"/>
      <c r="LG281" s="17"/>
      <c r="LH281" s="17"/>
      <c r="LI281" s="17"/>
      <c r="LJ281" s="17"/>
      <c r="LK281" s="17"/>
      <c r="LL281" s="17"/>
      <c r="LM281" s="17"/>
      <c r="LN281" s="17"/>
      <c r="LO281" s="17"/>
      <c r="LP281" s="17"/>
      <c r="LQ281" s="17"/>
      <c r="LR281" s="17"/>
      <c r="LS281" s="17"/>
      <c r="LT281" s="17"/>
      <c r="LU281" s="17"/>
      <c r="LV281" s="17"/>
      <c r="LW281" s="17"/>
      <c r="LX281" s="17"/>
      <c r="LY281" s="17"/>
      <c r="LZ281" s="17"/>
      <c r="MA281" s="17"/>
      <c r="MB281" s="17"/>
      <c r="MC281" s="17"/>
      <c r="MD281" s="17"/>
      <c r="ME281" s="17"/>
      <c r="MF281" s="17"/>
      <c r="MG281" s="17"/>
      <c r="MH281" s="17"/>
      <c r="MI281" s="17"/>
      <c r="MJ281" s="17"/>
      <c r="MK281" s="17"/>
      <c r="ML281" s="17"/>
      <c r="MM281" s="17"/>
      <c r="MN281" s="17"/>
      <c r="MO281" s="17"/>
      <c r="MP281" s="17"/>
      <c r="MQ281" s="17"/>
      <c r="MR281" s="17"/>
      <c r="MS281" s="17"/>
      <c r="MT281" s="17"/>
      <c r="MU281" s="17"/>
      <c r="MV281" s="17"/>
      <c r="MW281" s="17"/>
      <c r="MX281" s="17"/>
      <c r="MY281" s="17"/>
      <c r="MZ281" s="17"/>
      <c r="NA281" s="17"/>
      <c r="NB281" s="17"/>
      <c r="NC281" s="17"/>
      <c r="ND281" s="17"/>
      <c r="NE281" s="17"/>
      <c r="NF281" s="17"/>
      <c r="NG281" s="17"/>
      <c r="NH281" s="17"/>
      <c r="NI281" s="17"/>
      <c r="NJ281" s="17"/>
      <c r="NK281" s="17"/>
      <c r="NL281" s="17"/>
      <c r="NM281" s="17"/>
      <c r="NN281" s="17"/>
      <c r="NO281" s="17"/>
      <c r="NP281" s="17"/>
      <c r="NQ281" s="17"/>
      <c r="NR281" s="17"/>
      <c r="NS281" s="17"/>
      <c r="NT281" s="17"/>
      <c r="NU281" s="17"/>
      <c r="NV281" s="17"/>
      <c r="NW281" s="17"/>
      <c r="NX281" s="17"/>
      <c r="NY281" s="17"/>
      <c r="NZ281" s="17"/>
      <c r="OA281" s="17"/>
      <c r="OB281" s="17"/>
      <c r="OC281" s="17"/>
      <c r="OD281" s="17"/>
      <c r="OE281" s="17"/>
      <c r="OF281" s="17"/>
      <c r="OG281" s="17"/>
      <c r="OH281" s="17"/>
      <c r="OI281" s="17"/>
      <c r="OJ281" s="17"/>
      <c r="OK281" s="17"/>
      <c r="OL281" s="17"/>
      <c r="OM281" s="17"/>
      <c r="ON281" s="17"/>
      <c r="OO281" s="17"/>
      <c r="OP281" s="17"/>
      <c r="OQ281" s="17"/>
      <c r="OR281" s="17"/>
      <c r="OS281" s="17"/>
      <c r="OT281" s="17"/>
      <c r="OU281" s="17"/>
      <c r="OV281" s="17"/>
      <c r="OW281" s="17"/>
      <c r="OX281" s="17"/>
      <c r="OY281" s="17"/>
      <c r="OZ281" s="17"/>
      <c r="PA281" s="17"/>
      <c r="PB281" s="17"/>
      <c r="PC281" s="17"/>
      <c r="PD281" s="17"/>
      <c r="PE281" s="17"/>
      <c r="PF281" s="17"/>
      <c r="PG281" s="17"/>
      <c r="PH281" s="17"/>
      <c r="PI281" s="17"/>
      <c r="PJ281" s="17"/>
      <c r="PK281" s="17"/>
      <c r="PL281" s="17"/>
      <c r="PM281" s="17"/>
      <c r="PN281" s="17"/>
      <c r="PO281" s="17"/>
      <c r="PP281" s="17"/>
      <c r="PQ281" s="17"/>
      <c r="PR281" s="17"/>
      <c r="PS281" s="17"/>
      <c r="PT281" s="17"/>
      <c r="PU281" s="17"/>
      <c r="PV281" s="17"/>
      <c r="PW281" s="17"/>
      <c r="PX281" s="17"/>
      <c r="PY281" s="17"/>
      <c r="PZ281" s="17"/>
      <c r="QA281" s="17"/>
      <c r="QB281" s="17"/>
      <c r="QC281" s="17"/>
      <c r="QD281" s="17"/>
      <c r="QE281" s="17"/>
      <c r="QF281" s="17"/>
      <c r="QG281" s="17"/>
      <c r="QH281" s="17"/>
      <c r="QI281" s="17"/>
      <c r="QJ281" s="17"/>
      <c r="QK281" s="17"/>
      <c r="QL281" s="17"/>
      <c r="QM281" s="17"/>
      <c r="QN281" s="17"/>
      <c r="QO281" s="17"/>
      <c r="QP281" s="17"/>
      <c r="QQ281" s="17"/>
      <c r="QR281" s="17"/>
      <c r="QS281" s="17"/>
      <c r="QT281" s="17"/>
      <c r="QU281" s="17"/>
      <c r="QV281" s="17"/>
      <c r="QW281" s="17"/>
      <c r="QX281" s="17"/>
      <c r="QY281" s="17"/>
      <c r="QZ281" s="17"/>
      <c r="RA281" s="17"/>
      <c r="RB281" s="17"/>
      <c r="RC281" s="17"/>
      <c r="RD281" s="17"/>
      <c r="RE281" s="17"/>
      <c r="RF281" s="17"/>
      <c r="RG281" s="17"/>
      <c r="RH281" s="17"/>
      <c r="RI281" s="17"/>
      <c r="RJ281" s="17"/>
      <c r="RK281" s="17"/>
      <c r="RL281" s="17"/>
      <c r="RM281" s="17"/>
      <c r="RN281" s="17"/>
      <c r="RO281" s="17"/>
      <c r="RP281" s="17"/>
      <c r="RQ281" s="17"/>
      <c r="RR281" s="17"/>
      <c r="RS281" s="17"/>
      <c r="RT281" s="17"/>
      <c r="RU281" s="17"/>
      <c r="RV281" s="17"/>
      <c r="RW281" s="17"/>
      <c r="RX281" s="17"/>
      <c r="RY281" s="17"/>
      <c r="RZ281" s="17"/>
      <c r="SA281" s="17"/>
      <c r="SB281" s="17"/>
      <c r="SC281" s="17"/>
      <c r="SD281" s="17"/>
      <c r="SE281" s="17"/>
      <c r="SF281" s="17"/>
      <c r="SG281" s="17"/>
      <c r="SH281" s="17"/>
      <c r="SI281" s="17"/>
      <c r="SJ281" s="17"/>
      <c r="SK281" s="17"/>
      <c r="SL281" s="17"/>
      <c r="SM281" s="17"/>
      <c r="SN281" s="17"/>
      <c r="SO281" s="17"/>
      <c r="SP281" s="17"/>
      <c r="SQ281" s="17"/>
      <c r="SR281" s="17"/>
      <c r="SS281" s="17"/>
      <c r="ST281" s="17"/>
      <c r="SU281" s="17"/>
    </row>
    <row r="282" spans="1:515" s="17" customFormat="1" ht="71.25" customHeight="1" x14ac:dyDescent="0.25">
      <c r="A282" s="38"/>
      <c r="B282" s="43" t="s">
        <v>1303</v>
      </c>
      <c r="C282" s="4" t="s">
        <v>828</v>
      </c>
      <c r="D282" s="4" t="s">
        <v>824</v>
      </c>
      <c r="E282" s="66" t="s">
        <v>825</v>
      </c>
      <c r="F282" s="66" t="s">
        <v>826</v>
      </c>
      <c r="G282" s="4" t="s">
        <v>75</v>
      </c>
      <c r="H282" s="21" t="s">
        <v>159</v>
      </c>
      <c r="I282" s="4" t="s">
        <v>105</v>
      </c>
      <c r="J282" s="14">
        <v>45047</v>
      </c>
      <c r="K282" s="14">
        <v>45169</v>
      </c>
      <c r="L282" s="42">
        <f t="shared" si="19"/>
        <v>122</v>
      </c>
      <c r="M282" s="4" t="s">
        <v>70</v>
      </c>
      <c r="N282" s="4" t="s">
        <v>71</v>
      </c>
      <c r="O282" s="4" t="s">
        <v>827</v>
      </c>
      <c r="P282" s="4" t="s">
        <v>185</v>
      </c>
      <c r="Q282" s="4" t="s">
        <v>195</v>
      </c>
      <c r="R282" s="4" t="s">
        <v>29</v>
      </c>
      <c r="S282" s="4"/>
      <c r="T282" s="4" t="s">
        <v>31</v>
      </c>
      <c r="U282" s="4"/>
      <c r="V282" s="4"/>
      <c r="W282" s="4"/>
      <c r="X282" s="4"/>
      <c r="Y282" s="4"/>
      <c r="Z282" s="4"/>
      <c r="AA282" s="4"/>
      <c r="AB282" s="4"/>
      <c r="AC282" s="4"/>
      <c r="AD282" s="4"/>
      <c r="AE282" s="4"/>
      <c r="AF282" s="4"/>
      <c r="AG282" s="4"/>
      <c r="AH282" s="4"/>
      <c r="AI282" s="4"/>
      <c r="AJ282" s="4"/>
      <c r="AK282" s="4"/>
      <c r="AL282" s="4" t="s">
        <v>1032</v>
      </c>
      <c r="AM282" s="4"/>
      <c r="AN282" s="4"/>
      <c r="AO282" s="4"/>
      <c r="AP282" s="4" t="s">
        <v>47</v>
      </c>
      <c r="AQ282" s="4"/>
      <c r="AR282" s="4"/>
      <c r="AS282" s="4"/>
      <c r="AT282" s="4"/>
      <c r="AU282" s="4"/>
      <c r="AV282" s="4"/>
      <c r="AW282" s="4"/>
      <c r="AX282" s="4"/>
      <c r="AY282" s="4" t="s">
        <v>54</v>
      </c>
      <c r="AZ282" s="4" t="s">
        <v>113</v>
      </c>
      <c r="BA282" s="4"/>
      <c r="BB282" s="4"/>
      <c r="BC282" s="4"/>
      <c r="BD282" s="4"/>
      <c r="BE282" s="4"/>
      <c r="BF282" s="4"/>
      <c r="BG282" s="4"/>
      <c r="BH282" s="4"/>
      <c r="BI282" s="4"/>
      <c r="BJ282" s="4"/>
      <c r="BK282" s="4"/>
      <c r="BL282" s="4"/>
      <c r="BM282" s="4"/>
      <c r="BN282" s="4"/>
      <c r="BO282" s="38"/>
    </row>
    <row r="283" spans="1:515" s="17" customFormat="1" ht="71.25" customHeight="1" x14ac:dyDescent="0.25">
      <c r="A283" s="38"/>
      <c r="B283" s="43" t="s">
        <v>1304</v>
      </c>
      <c r="C283" s="4" t="s">
        <v>829</v>
      </c>
      <c r="D283" s="4" t="s">
        <v>824</v>
      </c>
      <c r="E283" s="66" t="s">
        <v>825</v>
      </c>
      <c r="F283" s="66" t="s">
        <v>826</v>
      </c>
      <c r="G283" s="4" t="s">
        <v>75</v>
      </c>
      <c r="H283" s="21" t="s">
        <v>159</v>
      </c>
      <c r="I283" s="4" t="s">
        <v>105</v>
      </c>
      <c r="J283" s="14">
        <v>45170</v>
      </c>
      <c r="K283" s="14">
        <v>45287</v>
      </c>
      <c r="L283" s="42">
        <f t="shared" si="19"/>
        <v>117</v>
      </c>
      <c r="M283" s="4" t="s">
        <v>70</v>
      </c>
      <c r="N283" s="4" t="s">
        <v>71</v>
      </c>
      <c r="O283" s="4" t="s">
        <v>827</v>
      </c>
      <c r="P283" s="4" t="s">
        <v>185</v>
      </c>
      <c r="Q283" s="4" t="s">
        <v>195</v>
      </c>
      <c r="R283" s="4" t="s">
        <v>29</v>
      </c>
      <c r="S283" s="4"/>
      <c r="T283" s="4" t="s">
        <v>31</v>
      </c>
      <c r="U283" s="4"/>
      <c r="V283" s="4"/>
      <c r="W283" s="4"/>
      <c r="X283" s="4"/>
      <c r="Y283" s="4"/>
      <c r="Z283" s="4"/>
      <c r="AA283" s="4"/>
      <c r="AB283" s="4"/>
      <c r="AC283" s="4"/>
      <c r="AD283" s="4"/>
      <c r="AE283" s="4"/>
      <c r="AF283" s="4"/>
      <c r="AG283" s="4"/>
      <c r="AH283" s="4"/>
      <c r="AI283" s="4"/>
      <c r="AJ283" s="4"/>
      <c r="AK283" s="4"/>
      <c r="AL283" s="4" t="s">
        <v>1032</v>
      </c>
      <c r="AM283" s="4"/>
      <c r="AN283" s="4"/>
      <c r="AO283" s="4"/>
      <c r="AP283" s="4" t="s">
        <v>47</v>
      </c>
      <c r="AQ283" s="4"/>
      <c r="AR283" s="4"/>
      <c r="AS283" s="4"/>
      <c r="AT283" s="4"/>
      <c r="AU283" s="4"/>
      <c r="AV283" s="4"/>
      <c r="AW283" s="4"/>
      <c r="AX283" s="4"/>
      <c r="AY283" s="4" t="s">
        <v>54</v>
      </c>
      <c r="AZ283" s="4" t="s">
        <v>113</v>
      </c>
      <c r="BA283" s="4"/>
      <c r="BB283" s="4"/>
      <c r="BC283" s="4"/>
      <c r="BD283" s="4"/>
      <c r="BE283" s="4"/>
      <c r="BF283" s="4"/>
      <c r="BG283" s="4"/>
      <c r="BH283" s="4"/>
      <c r="BI283" s="4"/>
      <c r="BJ283" s="4"/>
      <c r="BK283" s="4"/>
      <c r="BL283" s="4"/>
      <c r="BM283" s="4"/>
      <c r="BN283" s="4"/>
      <c r="BO283" s="38"/>
    </row>
    <row r="284" spans="1:515" s="17" customFormat="1" ht="71.25" customHeight="1" x14ac:dyDescent="0.25">
      <c r="A284" s="38"/>
      <c r="B284" s="43" t="s">
        <v>1305</v>
      </c>
      <c r="C284" s="4" t="s">
        <v>830</v>
      </c>
      <c r="D284" s="4" t="s">
        <v>831</v>
      </c>
      <c r="E284" s="7" t="s">
        <v>832</v>
      </c>
      <c r="F284" s="7" t="s">
        <v>833</v>
      </c>
      <c r="G284" s="4" t="s">
        <v>75</v>
      </c>
      <c r="H284" s="21" t="s">
        <v>159</v>
      </c>
      <c r="I284" s="4" t="s">
        <v>105</v>
      </c>
      <c r="J284" s="68">
        <v>44927</v>
      </c>
      <c r="K284" s="68">
        <v>45046</v>
      </c>
      <c r="L284" s="42">
        <f t="shared" si="19"/>
        <v>119</v>
      </c>
      <c r="M284" s="4" t="s">
        <v>70</v>
      </c>
      <c r="N284" s="4" t="s">
        <v>72</v>
      </c>
      <c r="O284" s="4" t="s">
        <v>834</v>
      </c>
      <c r="P284" s="4" t="s">
        <v>185</v>
      </c>
      <c r="Q284" s="4" t="s">
        <v>195</v>
      </c>
      <c r="R284" s="4" t="s">
        <v>29</v>
      </c>
      <c r="S284" s="4"/>
      <c r="T284" s="4" t="s">
        <v>31</v>
      </c>
      <c r="U284" s="4"/>
      <c r="V284" s="4"/>
      <c r="W284" s="4"/>
      <c r="X284" s="4"/>
      <c r="Y284" s="4"/>
      <c r="Z284" s="4"/>
      <c r="AA284" s="4"/>
      <c r="AB284" s="4"/>
      <c r="AC284" s="4"/>
      <c r="AD284" s="4"/>
      <c r="AE284" s="4"/>
      <c r="AF284" s="4"/>
      <c r="AG284" s="4"/>
      <c r="AH284" s="4"/>
      <c r="AI284" s="4"/>
      <c r="AJ284" s="4"/>
      <c r="AK284" s="4"/>
      <c r="AL284" s="4" t="s">
        <v>1032</v>
      </c>
      <c r="AM284" s="4"/>
      <c r="AN284" s="4"/>
      <c r="AO284" s="4" t="s">
        <v>29</v>
      </c>
      <c r="AP284" s="4" t="s">
        <v>47</v>
      </c>
      <c r="AQ284" s="4"/>
      <c r="AR284" s="4"/>
      <c r="AS284" s="4"/>
      <c r="AT284" s="4"/>
      <c r="AU284" s="4"/>
      <c r="AV284" s="4" t="s">
        <v>115</v>
      </c>
      <c r="AW284" s="4"/>
      <c r="AX284" s="4"/>
      <c r="AY284" s="4" t="s">
        <v>54</v>
      </c>
      <c r="AZ284" s="4"/>
      <c r="BA284" s="4"/>
      <c r="BB284" s="4"/>
      <c r="BC284" s="4"/>
      <c r="BD284" s="4"/>
      <c r="BE284" s="4"/>
      <c r="BF284" s="4"/>
      <c r="BG284" s="4"/>
      <c r="BH284" s="4"/>
      <c r="BI284" s="4"/>
      <c r="BJ284" s="4"/>
      <c r="BK284" s="4"/>
      <c r="BL284" s="4"/>
      <c r="BM284" s="4"/>
      <c r="BN284" s="4"/>
      <c r="BO284" s="38"/>
    </row>
    <row r="285" spans="1:515" s="41" customFormat="1" ht="71.25" customHeight="1" x14ac:dyDescent="0.25">
      <c r="A285" s="38"/>
      <c r="B285" s="43" t="s">
        <v>1306</v>
      </c>
      <c r="C285" s="4" t="s">
        <v>835</v>
      </c>
      <c r="D285" s="4" t="s">
        <v>831</v>
      </c>
      <c r="E285" s="7" t="s">
        <v>832</v>
      </c>
      <c r="F285" s="7" t="s">
        <v>833</v>
      </c>
      <c r="G285" s="4" t="s">
        <v>75</v>
      </c>
      <c r="H285" s="21" t="s">
        <v>159</v>
      </c>
      <c r="I285" s="4" t="s">
        <v>105</v>
      </c>
      <c r="J285" s="14">
        <v>45047</v>
      </c>
      <c r="K285" s="14">
        <v>45169</v>
      </c>
      <c r="L285" s="42">
        <f t="shared" si="19"/>
        <v>122</v>
      </c>
      <c r="M285" s="4" t="s">
        <v>70</v>
      </c>
      <c r="N285" s="4" t="s">
        <v>72</v>
      </c>
      <c r="O285" s="4" t="s">
        <v>834</v>
      </c>
      <c r="P285" s="4" t="s">
        <v>185</v>
      </c>
      <c r="Q285" s="4" t="s">
        <v>195</v>
      </c>
      <c r="R285" s="4" t="s">
        <v>29</v>
      </c>
      <c r="S285" s="4"/>
      <c r="T285" s="4" t="s">
        <v>31</v>
      </c>
      <c r="U285" s="4"/>
      <c r="V285" s="4"/>
      <c r="W285" s="4"/>
      <c r="X285" s="4"/>
      <c r="Y285" s="4"/>
      <c r="Z285" s="4"/>
      <c r="AA285" s="4"/>
      <c r="AB285" s="4"/>
      <c r="AC285" s="4"/>
      <c r="AD285" s="4"/>
      <c r="AE285" s="4"/>
      <c r="AF285" s="4"/>
      <c r="AG285" s="4"/>
      <c r="AH285" s="4"/>
      <c r="AI285" s="4"/>
      <c r="AJ285" s="4"/>
      <c r="AK285" s="4"/>
      <c r="AL285" s="4" t="s">
        <v>1032</v>
      </c>
      <c r="AM285" s="4"/>
      <c r="AN285" s="4"/>
      <c r="AO285" s="4" t="s">
        <v>29</v>
      </c>
      <c r="AP285" s="4" t="s">
        <v>47</v>
      </c>
      <c r="AQ285" s="4"/>
      <c r="AR285" s="4"/>
      <c r="AS285" s="4"/>
      <c r="AT285" s="4"/>
      <c r="AU285" s="4"/>
      <c r="AV285" s="4" t="s">
        <v>115</v>
      </c>
      <c r="AW285" s="4"/>
      <c r="AX285" s="4"/>
      <c r="AY285" s="4" t="s">
        <v>54</v>
      </c>
      <c r="AZ285" s="4"/>
      <c r="BA285" s="4"/>
      <c r="BB285" s="4"/>
      <c r="BC285" s="4"/>
      <c r="BD285" s="4"/>
      <c r="BE285" s="4"/>
      <c r="BF285" s="4"/>
      <c r="BG285" s="4"/>
      <c r="BH285" s="4"/>
      <c r="BI285" s="4"/>
      <c r="BJ285" s="4"/>
      <c r="BK285" s="4"/>
      <c r="BL285" s="4"/>
      <c r="BM285" s="4"/>
      <c r="BN285" s="4"/>
      <c r="BO285" s="38"/>
      <c r="BP285" s="17"/>
      <c r="BQ285" s="17"/>
      <c r="BR285" s="17"/>
      <c r="BS285" s="17"/>
      <c r="BT285" s="17"/>
      <c r="BU285" s="17"/>
      <c r="BV285" s="17"/>
      <c r="BW285" s="17"/>
      <c r="BX285" s="17"/>
      <c r="BY285" s="17"/>
      <c r="BZ285" s="17"/>
      <c r="CA285" s="17"/>
      <c r="CB285" s="17"/>
      <c r="CC285" s="17"/>
      <c r="CD285" s="17"/>
      <c r="CE285" s="17"/>
      <c r="CF285" s="17"/>
      <c r="CG285" s="17"/>
      <c r="CH285" s="17"/>
      <c r="CI285" s="17"/>
      <c r="CJ285" s="17"/>
      <c r="CK285" s="17"/>
      <c r="CL285" s="17"/>
      <c r="CM285" s="17"/>
      <c r="CN285" s="17"/>
      <c r="CO285" s="17"/>
      <c r="CP285" s="17"/>
      <c r="CQ285" s="17"/>
      <c r="CR285" s="17"/>
      <c r="CS285" s="17"/>
      <c r="CT285" s="17"/>
      <c r="CU285" s="17"/>
      <c r="CV285" s="17"/>
      <c r="CW285" s="17"/>
      <c r="CX285" s="17"/>
      <c r="CY285" s="17"/>
      <c r="CZ285" s="17"/>
      <c r="DA285" s="17"/>
      <c r="DB285" s="17"/>
      <c r="DC285" s="17"/>
      <c r="DD285" s="17"/>
      <c r="DE285" s="17"/>
      <c r="DF285" s="17"/>
      <c r="DG285" s="17"/>
      <c r="DH285" s="17"/>
      <c r="DI285" s="17"/>
      <c r="DJ285" s="17"/>
      <c r="DK285" s="17"/>
      <c r="DL285" s="17"/>
      <c r="DM285" s="17"/>
      <c r="DN285" s="17"/>
      <c r="DO285" s="17"/>
      <c r="DP285" s="17"/>
      <c r="DQ285" s="17"/>
      <c r="DR285" s="17"/>
      <c r="DS285" s="17"/>
      <c r="DT285" s="17"/>
      <c r="DU285" s="17"/>
      <c r="DV285" s="17"/>
      <c r="DW285" s="17"/>
      <c r="DX285" s="17"/>
      <c r="DY285" s="17"/>
      <c r="DZ285" s="17"/>
      <c r="EA285" s="17"/>
      <c r="EB285" s="17"/>
      <c r="EC285" s="17"/>
      <c r="ED285" s="17"/>
      <c r="EE285" s="17"/>
      <c r="EF285" s="17"/>
      <c r="EG285" s="17"/>
      <c r="EH285" s="17"/>
      <c r="EI285" s="17"/>
      <c r="EJ285" s="17"/>
      <c r="EK285" s="17"/>
      <c r="EL285" s="17"/>
      <c r="EM285" s="17"/>
      <c r="EN285" s="17"/>
      <c r="EO285" s="17"/>
      <c r="EP285" s="17"/>
      <c r="EQ285" s="17"/>
      <c r="ER285" s="17"/>
      <c r="ES285" s="17"/>
      <c r="ET285" s="17"/>
      <c r="EU285" s="17"/>
      <c r="EV285" s="17"/>
      <c r="EW285" s="17"/>
      <c r="EX285" s="17"/>
      <c r="EY285" s="17"/>
      <c r="EZ285" s="17"/>
      <c r="FA285" s="17"/>
      <c r="FB285" s="17"/>
      <c r="FC285" s="17"/>
      <c r="FD285" s="17"/>
      <c r="FE285" s="17"/>
      <c r="FF285" s="17"/>
      <c r="FG285" s="17"/>
      <c r="FH285" s="17"/>
      <c r="FI285" s="17"/>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17"/>
      <c r="GY285" s="17"/>
      <c r="GZ285" s="17"/>
      <c r="HA285" s="17"/>
      <c r="HB285" s="17"/>
      <c r="HC285" s="17"/>
      <c r="HD285" s="17"/>
      <c r="HE285" s="17"/>
      <c r="HF285" s="17"/>
      <c r="HG285" s="17"/>
      <c r="HH285" s="17"/>
      <c r="HI285" s="17"/>
      <c r="HJ285" s="17"/>
      <c r="HK285" s="17"/>
      <c r="HL285" s="17"/>
      <c r="HM285" s="17"/>
      <c r="HN285" s="17"/>
      <c r="HO285" s="17"/>
      <c r="HP285" s="17"/>
      <c r="HQ285" s="17"/>
      <c r="HR285" s="17"/>
      <c r="HS285" s="17"/>
      <c r="HT285" s="17"/>
      <c r="HU285" s="17"/>
      <c r="HV285" s="17"/>
      <c r="HW285" s="17"/>
      <c r="HX285" s="17"/>
      <c r="HY285" s="17"/>
      <c r="HZ285" s="17"/>
      <c r="IA285" s="17"/>
      <c r="IB285" s="17"/>
      <c r="IC285" s="17"/>
      <c r="ID285" s="17"/>
      <c r="IE285" s="17"/>
      <c r="IF285" s="17"/>
      <c r="IG285" s="17"/>
      <c r="IH285" s="17"/>
      <c r="II285" s="17"/>
      <c r="IJ285" s="17"/>
      <c r="IK285" s="17"/>
      <c r="IL285" s="17"/>
      <c r="IM285" s="17"/>
      <c r="IN285" s="17"/>
      <c r="IO285" s="17"/>
      <c r="IP285" s="17"/>
      <c r="IQ285" s="17"/>
      <c r="IR285" s="17"/>
      <c r="IS285" s="17"/>
      <c r="IT285" s="17"/>
      <c r="IU285" s="17"/>
      <c r="IV285" s="17"/>
      <c r="IW285" s="17"/>
      <c r="IX285" s="17"/>
      <c r="IY285" s="17"/>
      <c r="IZ285" s="17"/>
      <c r="JA285" s="17"/>
      <c r="JB285" s="17"/>
      <c r="JC285" s="17"/>
      <c r="JD285" s="17"/>
      <c r="JE285" s="17"/>
      <c r="JF285" s="17"/>
      <c r="JG285" s="17"/>
      <c r="JH285" s="17"/>
      <c r="JI285" s="17"/>
      <c r="JJ285" s="17"/>
      <c r="JK285" s="17"/>
      <c r="JL285" s="17"/>
      <c r="JM285" s="17"/>
      <c r="JN285" s="17"/>
      <c r="JO285" s="17"/>
      <c r="JP285" s="17"/>
      <c r="JQ285" s="17"/>
      <c r="JR285" s="17"/>
      <c r="JS285" s="17"/>
      <c r="JT285" s="17"/>
      <c r="JU285" s="17"/>
      <c r="JV285" s="17"/>
      <c r="JW285" s="17"/>
      <c r="JX285" s="17"/>
      <c r="JY285" s="17"/>
      <c r="JZ285" s="17"/>
      <c r="KA285" s="17"/>
      <c r="KB285" s="17"/>
      <c r="KC285" s="17"/>
      <c r="KD285" s="17"/>
      <c r="KE285" s="17"/>
      <c r="KF285" s="17"/>
      <c r="KG285" s="17"/>
      <c r="KH285" s="17"/>
      <c r="KI285" s="17"/>
      <c r="KJ285" s="17"/>
      <c r="KK285" s="17"/>
      <c r="KL285" s="17"/>
      <c r="KM285" s="17"/>
      <c r="KN285" s="17"/>
      <c r="KO285" s="17"/>
      <c r="KP285" s="17"/>
      <c r="KQ285" s="17"/>
      <c r="KR285" s="17"/>
      <c r="KS285" s="17"/>
      <c r="KT285" s="17"/>
      <c r="KU285" s="17"/>
      <c r="KV285" s="17"/>
      <c r="KW285" s="17"/>
      <c r="KX285" s="17"/>
      <c r="KY285" s="17"/>
      <c r="KZ285" s="17"/>
      <c r="LA285" s="17"/>
      <c r="LB285" s="17"/>
      <c r="LC285" s="17"/>
      <c r="LD285" s="17"/>
      <c r="LE285" s="17"/>
      <c r="LF285" s="17"/>
      <c r="LG285" s="17"/>
      <c r="LH285" s="17"/>
      <c r="LI285" s="17"/>
      <c r="LJ285" s="17"/>
      <c r="LK285" s="17"/>
      <c r="LL285" s="17"/>
      <c r="LM285" s="17"/>
      <c r="LN285" s="17"/>
      <c r="LO285" s="17"/>
      <c r="LP285" s="17"/>
      <c r="LQ285" s="17"/>
      <c r="LR285" s="17"/>
      <c r="LS285" s="17"/>
      <c r="LT285" s="17"/>
      <c r="LU285" s="17"/>
      <c r="LV285" s="17"/>
      <c r="LW285" s="17"/>
      <c r="LX285" s="17"/>
      <c r="LY285" s="17"/>
      <c r="LZ285" s="17"/>
      <c r="MA285" s="17"/>
      <c r="MB285" s="17"/>
      <c r="MC285" s="17"/>
      <c r="MD285" s="17"/>
      <c r="ME285" s="17"/>
      <c r="MF285" s="17"/>
      <c r="MG285" s="17"/>
      <c r="MH285" s="17"/>
      <c r="MI285" s="17"/>
      <c r="MJ285" s="17"/>
      <c r="MK285" s="17"/>
      <c r="ML285" s="17"/>
      <c r="MM285" s="17"/>
      <c r="MN285" s="17"/>
      <c r="MO285" s="17"/>
      <c r="MP285" s="17"/>
      <c r="MQ285" s="17"/>
      <c r="MR285" s="17"/>
      <c r="MS285" s="17"/>
      <c r="MT285" s="17"/>
      <c r="MU285" s="17"/>
      <c r="MV285" s="17"/>
      <c r="MW285" s="17"/>
      <c r="MX285" s="17"/>
      <c r="MY285" s="17"/>
      <c r="MZ285" s="17"/>
      <c r="NA285" s="17"/>
      <c r="NB285" s="17"/>
      <c r="NC285" s="17"/>
      <c r="ND285" s="17"/>
      <c r="NE285" s="17"/>
      <c r="NF285" s="17"/>
      <c r="NG285" s="17"/>
      <c r="NH285" s="17"/>
      <c r="NI285" s="17"/>
      <c r="NJ285" s="17"/>
      <c r="NK285" s="17"/>
      <c r="NL285" s="17"/>
      <c r="NM285" s="17"/>
      <c r="NN285" s="17"/>
      <c r="NO285" s="17"/>
      <c r="NP285" s="17"/>
      <c r="NQ285" s="17"/>
      <c r="NR285" s="17"/>
      <c r="NS285" s="17"/>
      <c r="NT285" s="17"/>
      <c r="NU285" s="17"/>
      <c r="NV285" s="17"/>
      <c r="NW285" s="17"/>
      <c r="NX285" s="17"/>
      <c r="NY285" s="17"/>
      <c r="NZ285" s="17"/>
      <c r="OA285" s="17"/>
      <c r="OB285" s="17"/>
      <c r="OC285" s="17"/>
      <c r="OD285" s="17"/>
      <c r="OE285" s="17"/>
      <c r="OF285" s="17"/>
      <c r="OG285" s="17"/>
      <c r="OH285" s="17"/>
      <c r="OI285" s="17"/>
      <c r="OJ285" s="17"/>
      <c r="OK285" s="17"/>
      <c r="OL285" s="17"/>
      <c r="OM285" s="17"/>
      <c r="ON285" s="17"/>
      <c r="OO285" s="17"/>
      <c r="OP285" s="17"/>
      <c r="OQ285" s="17"/>
      <c r="OR285" s="17"/>
      <c r="OS285" s="17"/>
      <c r="OT285" s="17"/>
      <c r="OU285" s="17"/>
      <c r="OV285" s="17"/>
      <c r="OW285" s="17"/>
      <c r="OX285" s="17"/>
      <c r="OY285" s="17"/>
      <c r="OZ285" s="17"/>
      <c r="PA285" s="17"/>
      <c r="PB285" s="17"/>
      <c r="PC285" s="17"/>
      <c r="PD285" s="17"/>
      <c r="PE285" s="17"/>
      <c r="PF285" s="17"/>
      <c r="PG285" s="17"/>
      <c r="PH285" s="17"/>
      <c r="PI285" s="17"/>
      <c r="PJ285" s="17"/>
      <c r="PK285" s="17"/>
      <c r="PL285" s="17"/>
      <c r="PM285" s="17"/>
      <c r="PN285" s="17"/>
      <c r="PO285" s="17"/>
      <c r="PP285" s="17"/>
      <c r="PQ285" s="17"/>
      <c r="PR285" s="17"/>
      <c r="PS285" s="17"/>
      <c r="PT285" s="17"/>
      <c r="PU285" s="17"/>
      <c r="PV285" s="17"/>
      <c r="PW285" s="17"/>
      <c r="PX285" s="17"/>
      <c r="PY285" s="17"/>
      <c r="PZ285" s="17"/>
      <c r="QA285" s="17"/>
      <c r="QB285" s="17"/>
      <c r="QC285" s="17"/>
      <c r="QD285" s="17"/>
      <c r="QE285" s="17"/>
      <c r="QF285" s="17"/>
      <c r="QG285" s="17"/>
      <c r="QH285" s="17"/>
      <c r="QI285" s="17"/>
      <c r="QJ285" s="17"/>
      <c r="QK285" s="17"/>
      <c r="QL285" s="17"/>
      <c r="QM285" s="17"/>
      <c r="QN285" s="17"/>
      <c r="QO285" s="17"/>
      <c r="QP285" s="17"/>
      <c r="QQ285" s="17"/>
      <c r="QR285" s="17"/>
      <c r="QS285" s="17"/>
      <c r="QT285" s="17"/>
      <c r="QU285" s="17"/>
      <c r="QV285" s="17"/>
      <c r="QW285" s="17"/>
      <c r="QX285" s="17"/>
      <c r="QY285" s="17"/>
      <c r="QZ285" s="17"/>
      <c r="RA285" s="17"/>
      <c r="RB285" s="17"/>
      <c r="RC285" s="17"/>
      <c r="RD285" s="17"/>
      <c r="RE285" s="17"/>
      <c r="RF285" s="17"/>
      <c r="RG285" s="17"/>
      <c r="RH285" s="17"/>
      <c r="RI285" s="17"/>
      <c r="RJ285" s="17"/>
      <c r="RK285" s="17"/>
      <c r="RL285" s="17"/>
      <c r="RM285" s="17"/>
      <c r="RN285" s="17"/>
      <c r="RO285" s="17"/>
      <c r="RP285" s="17"/>
      <c r="RQ285" s="17"/>
      <c r="RR285" s="17"/>
      <c r="RS285" s="17"/>
      <c r="RT285" s="17"/>
      <c r="RU285" s="17"/>
      <c r="RV285" s="17"/>
      <c r="RW285" s="17"/>
      <c r="RX285" s="17"/>
      <c r="RY285" s="17"/>
      <c r="RZ285" s="17"/>
      <c r="SA285" s="17"/>
      <c r="SB285" s="17"/>
      <c r="SC285" s="17"/>
      <c r="SD285" s="17"/>
      <c r="SE285" s="17"/>
      <c r="SF285" s="17"/>
      <c r="SG285" s="17"/>
      <c r="SH285" s="17"/>
      <c r="SI285" s="17"/>
      <c r="SJ285" s="17"/>
      <c r="SK285" s="17"/>
      <c r="SL285" s="17"/>
      <c r="SM285" s="17"/>
      <c r="SN285" s="17"/>
      <c r="SO285" s="17"/>
      <c r="SP285" s="17"/>
      <c r="SQ285" s="17"/>
      <c r="SR285" s="17"/>
      <c r="SS285" s="17"/>
      <c r="ST285" s="17"/>
      <c r="SU285" s="17"/>
    </row>
    <row r="286" spans="1:515" s="17" customFormat="1" ht="71.25" customHeight="1" x14ac:dyDescent="0.25">
      <c r="A286" s="38"/>
      <c r="B286" s="43" t="s">
        <v>1307</v>
      </c>
      <c r="C286" s="4" t="s">
        <v>836</v>
      </c>
      <c r="D286" s="4" t="s">
        <v>831</v>
      </c>
      <c r="E286" s="7" t="s">
        <v>832</v>
      </c>
      <c r="F286" s="7" t="s">
        <v>833</v>
      </c>
      <c r="G286" s="4" t="s">
        <v>75</v>
      </c>
      <c r="H286" s="21" t="s">
        <v>159</v>
      </c>
      <c r="I286" s="4" t="s">
        <v>105</v>
      </c>
      <c r="J286" s="14">
        <v>45170</v>
      </c>
      <c r="K286" s="14">
        <v>45287</v>
      </c>
      <c r="L286" s="42">
        <f t="shared" si="19"/>
        <v>117</v>
      </c>
      <c r="M286" s="4" t="s">
        <v>70</v>
      </c>
      <c r="N286" s="4" t="s">
        <v>72</v>
      </c>
      <c r="O286" s="4" t="s">
        <v>834</v>
      </c>
      <c r="P286" s="4" t="s">
        <v>185</v>
      </c>
      <c r="Q286" s="4" t="s">
        <v>195</v>
      </c>
      <c r="R286" s="4" t="s">
        <v>29</v>
      </c>
      <c r="S286" s="4"/>
      <c r="T286" s="4" t="s">
        <v>31</v>
      </c>
      <c r="U286" s="4"/>
      <c r="V286" s="4"/>
      <c r="W286" s="4"/>
      <c r="X286" s="4"/>
      <c r="Y286" s="4"/>
      <c r="Z286" s="4"/>
      <c r="AA286" s="4"/>
      <c r="AB286" s="4"/>
      <c r="AC286" s="4"/>
      <c r="AD286" s="4"/>
      <c r="AE286" s="4"/>
      <c r="AF286" s="4"/>
      <c r="AG286" s="4"/>
      <c r="AH286" s="4"/>
      <c r="AI286" s="4"/>
      <c r="AJ286" s="4"/>
      <c r="AK286" s="4"/>
      <c r="AL286" s="4" t="s">
        <v>1032</v>
      </c>
      <c r="AM286" s="4"/>
      <c r="AN286" s="4"/>
      <c r="AO286" s="4" t="s">
        <v>29</v>
      </c>
      <c r="AP286" s="4" t="s">
        <v>47</v>
      </c>
      <c r="AQ286" s="4"/>
      <c r="AR286" s="4"/>
      <c r="AS286" s="4"/>
      <c r="AT286" s="4"/>
      <c r="AU286" s="4"/>
      <c r="AV286" s="4" t="s">
        <v>115</v>
      </c>
      <c r="AW286" s="4"/>
      <c r="AX286" s="4"/>
      <c r="AY286" s="4" t="s">
        <v>54</v>
      </c>
      <c r="AZ286" s="4"/>
      <c r="BA286" s="4"/>
      <c r="BB286" s="4"/>
      <c r="BC286" s="4"/>
      <c r="BD286" s="4"/>
      <c r="BE286" s="4"/>
      <c r="BF286" s="4"/>
      <c r="BG286" s="4"/>
      <c r="BH286" s="4"/>
      <c r="BI286" s="4"/>
      <c r="BJ286" s="4"/>
      <c r="BK286" s="4"/>
      <c r="BL286" s="4"/>
      <c r="BM286" s="4"/>
      <c r="BN286" s="4"/>
      <c r="BO286" s="38"/>
    </row>
    <row r="287" spans="1:515" s="41" customFormat="1" ht="71.25" customHeight="1" x14ac:dyDescent="0.25">
      <c r="A287" s="38"/>
      <c r="B287" s="43" t="s">
        <v>1308</v>
      </c>
      <c r="C287" s="4" t="s">
        <v>837</v>
      </c>
      <c r="D287" s="4" t="s">
        <v>297</v>
      </c>
      <c r="E287" s="7" t="s">
        <v>298</v>
      </c>
      <c r="F287" s="7" t="s">
        <v>838</v>
      </c>
      <c r="G287" s="4" t="s">
        <v>75</v>
      </c>
      <c r="H287" s="21" t="s">
        <v>159</v>
      </c>
      <c r="I287" s="4"/>
      <c r="J287" s="68">
        <v>44927</v>
      </c>
      <c r="K287" s="68">
        <v>44972</v>
      </c>
      <c r="L287" s="42">
        <f t="shared" si="19"/>
        <v>45</v>
      </c>
      <c r="M287" s="4" t="s">
        <v>70</v>
      </c>
      <c r="N287" s="4" t="s">
        <v>71</v>
      </c>
      <c r="O287" s="4" t="s">
        <v>299</v>
      </c>
      <c r="P287" s="4" t="s">
        <v>185</v>
      </c>
      <c r="Q287" s="4" t="s">
        <v>195</v>
      </c>
      <c r="R287" s="4" t="s">
        <v>29</v>
      </c>
      <c r="S287" s="4"/>
      <c r="T287" s="4" t="s">
        <v>31</v>
      </c>
      <c r="U287" s="4"/>
      <c r="V287" s="4"/>
      <c r="W287" s="4"/>
      <c r="X287" s="4"/>
      <c r="Y287" s="4"/>
      <c r="Z287" s="4"/>
      <c r="AA287" s="4"/>
      <c r="AB287" s="4"/>
      <c r="AC287" s="4"/>
      <c r="AD287" s="4"/>
      <c r="AE287" s="4" t="s">
        <v>128</v>
      </c>
      <c r="AF287" s="4" t="s">
        <v>146</v>
      </c>
      <c r="AG287" s="4"/>
      <c r="AH287" s="4"/>
      <c r="AI287" s="4"/>
      <c r="AJ287" s="4"/>
      <c r="AK287" s="4"/>
      <c r="AL287" s="4" t="s">
        <v>1032</v>
      </c>
      <c r="AM287" s="4"/>
      <c r="AN287" s="4"/>
      <c r="AO287" s="4"/>
      <c r="AP287" s="4" t="s">
        <v>47</v>
      </c>
      <c r="AQ287" s="4"/>
      <c r="AR287" s="4"/>
      <c r="AS287" s="4" t="s">
        <v>50</v>
      </c>
      <c r="AT287" s="4"/>
      <c r="AU287" s="4"/>
      <c r="AV287" s="4"/>
      <c r="AW287" s="4"/>
      <c r="AX287" s="4"/>
      <c r="AY287" s="4" t="s">
        <v>54</v>
      </c>
      <c r="AZ287" s="4"/>
      <c r="BA287" s="4"/>
      <c r="BB287" s="4"/>
      <c r="BC287" s="4"/>
      <c r="BD287" s="4"/>
      <c r="BE287" s="4"/>
      <c r="BF287" s="4"/>
      <c r="BG287" s="4"/>
      <c r="BH287" s="4"/>
      <c r="BI287" s="4"/>
      <c r="BJ287" s="4" t="s">
        <v>56</v>
      </c>
      <c r="BK287" s="4"/>
      <c r="BL287" s="4"/>
      <c r="BM287" s="4"/>
      <c r="BN287" s="4"/>
      <c r="BO287" s="38"/>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17"/>
      <c r="GY287" s="17"/>
      <c r="GZ287" s="17"/>
      <c r="HA287" s="17"/>
      <c r="HB287" s="17"/>
      <c r="HC287" s="17"/>
      <c r="HD287" s="17"/>
      <c r="HE287" s="17"/>
      <c r="HF287" s="17"/>
      <c r="HG287" s="17"/>
      <c r="HH287" s="17"/>
      <c r="HI287" s="17"/>
      <c r="HJ287" s="17"/>
      <c r="HK287" s="17"/>
      <c r="HL287" s="17"/>
      <c r="HM287" s="17"/>
      <c r="HN287" s="17"/>
      <c r="HO287" s="17"/>
      <c r="HP287" s="17"/>
      <c r="HQ287" s="17"/>
      <c r="HR287" s="17"/>
      <c r="HS287" s="17"/>
      <c r="HT287" s="17"/>
      <c r="HU287" s="17"/>
      <c r="HV287" s="17"/>
      <c r="HW287" s="17"/>
      <c r="HX287" s="17"/>
      <c r="HY287" s="17"/>
      <c r="HZ287" s="17"/>
      <c r="IA287" s="17"/>
      <c r="IB287" s="17"/>
      <c r="IC287" s="17"/>
      <c r="ID287" s="17"/>
      <c r="IE287" s="17"/>
      <c r="IF287" s="17"/>
      <c r="IG287" s="17"/>
      <c r="IH287" s="17"/>
      <c r="II287" s="17"/>
      <c r="IJ287" s="17"/>
      <c r="IK287" s="17"/>
      <c r="IL287" s="17"/>
      <c r="IM287" s="17"/>
      <c r="IN287" s="17"/>
      <c r="IO287" s="17"/>
      <c r="IP287" s="17"/>
      <c r="IQ287" s="17"/>
      <c r="IR287" s="17"/>
      <c r="IS287" s="17"/>
      <c r="IT287" s="17"/>
      <c r="IU287" s="17"/>
      <c r="IV287" s="17"/>
      <c r="IW287" s="17"/>
      <c r="IX287" s="17"/>
      <c r="IY287" s="17"/>
      <c r="IZ287" s="17"/>
      <c r="JA287" s="17"/>
      <c r="JB287" s="17"/>
      <c r="JC287" s="17"/>
      <c r="JD287" s="17"/>
      <c r="JE287" s="17"/>
      <c r="JF287" s="17"/>
      <c r="JG287" s="17"/>
      <c r="JH287" s="17"/>
      <c r="JI287" s="17"/>
      <c r="JJ287" s="17"/>
      <c r="JK287" s="17"/>
      <c r="JL287" s="17"/>
      <c r="JM287" s="17"/>
      <c r="JN287" s="17"/>
      <c r="JO287" s="17"/>
      <c r="JP287" s="17"/>
      <c r="JQ287" s="17"/>
      <c r="JR287" s="17"/>
      <c r="JS287" s="17"/>
      <c r="JT287" s="17"/>
      <c r="JU287" s="17"/>
      <c r="JV287" s="17"/>
      <c r="JW287" s="17"/>
      <c r="JX287" s="17"/>
      <c r="JY287" s="17"/>
      <c r="JZ287" s="17"/>
      <c r="KA287" s="17"/>
      <c r="KB287" s="17"/>
      <c r="KC287" s="17"/>
      <c r="KD287" s="17"/>
      <c r="KE287" s="17"/>
      <c r="KF287" s="17"/>
      <c r="KG287" s="17"/>
      <c r="KH287" s="17"/>
      <c r="KI287" s="17"/>
      <c r="KJ287" s="17"/>
      <c r="KK287" s="17"/>
      <c r="KL287" s="17"/>
      <c r="KM287" s="17"/>
      <c r="KN287" s="17"/>
      <c r="KO287" s="17"/>
      <c r="KP287" s="17"/>
      <c r="KQ287" s="17"/>
      <c r="KR287" s="17"/>
      <c r="KS287" s="17"/>
      <c r="KT287" s="17"/>
      <c r="KU287" s="17"/>
      <c r="KV287" s="17"/>
      <c r="KW287" s="17"/>
      <c r="KX287" s="17"/>
      <c r="KY287" s="17"/>
      <c r="KZ287" s="17"/>
      <c r="LA287" s="17"/>
      <c r="LB287" s="17"/>
      <c r="LC287" s="17"/>
      <c r="LD287" s="17"/>
      <c r="LE287" s="17"/>
      <c r="LF287" s="17"/>
      <c r="LG287" s="17"/>
      <c r="LH287" s="17"/>
      <c r="LI287" s="17"/>
      <c r="LJ287" s="17"/>
      <c r="LK287" s="17"/>
      <c r="LL287" s="17"/>
      <c r="LM287" s="17"/>
      <c r="LN287" s="17"/>
      <c r="LO287" s="17"/>
      <c r="LP287" s="17"/>
      <c r="LQ287" s="17"/>
      <c r="LR287" s="17"/>
      <c r="LS287" s="17"/>
      <c r="LT287" s="17"/>
      <c r="LU287" s="17"/>
      <c r="LV287" s="17"/>
      <c r="LW287" s="17"/>
      <c r="LX287" s="17"/>
      <c r="LY287" s="17"/>
      <c r="LZ287" s="17"/>
      <c r="MA287" s="17"/>
      <c r="MB287" s="17"/>
      <c r="MC287" s="17"/>
      <c r="MD287" s="17"/>
      <c r="ME287" s="17"/>
      <c r="MF287" s="17"/>
      <c r="MG287" s="17"/>
      <c r="MH287" s="17"/>
      <c r="MI287" s="17"/>
      <c r="MJ287" s="17"/>
      <c r="MK287" s="17"/>
      <c r="ML287" s="17"/>
      <c r="MM287" s="17"/>
      <c r="MN287" s="17"/>
      <c r="MO287" s="17"/>
      <c r="MP287" s="17"/>
      <c r="MQ287" s="17"/>
      <c r="MR287" s="17"/>
      <c r="MS287" s="17"/>
      <c r="MT287" s="17"/>
      <c r="MU287" s="17"/>
      <c r="MV287" s="17"/>
      <c r="MW287" s="17"/>
      <c r="MX287" s="17"/>
      <c r="MY287" s="17"/>
      <c r="MZ287" s="17"/>
      <c r="NA287" s="17"/>
      <c r="NB287" s="17"/>
      <c r="NC287" s="17"/>
      <c r="ND287" s="17"/>
      <c r="NE287" s="17"/>
      <c r="NF287" s="17"/>
      <c r="NG287" s="17"/>
      <c r="NH287" s="17"/>
      <c r="NI287" s="17"/>
      <c r="NJ287" s="17"/>
      <c r="NK287" s="17"/>
      <c r="NL287" s="17"/>
      <c r="NM287" s="17"/>
      <c r="NN287" s="17"/>
      <c r="NO287" s="17"/>
      <c r="NP287" s="17"/>
      <c r="NQ287" s="17"/>
      <c r="NR287" s="17"/>
      <c r="NS287" s="17"/>
      <c r="NT287" s="17"/>
      <c r="NU287" s="17"/>
      <c r="NV287" s="17"/>
      <c r="NW287" s="17"/>
      <c r="NX287" s="17"/>
      <c r="NY287" s="17"/>
      <c r="NZ287" s="17"/>
      <c r="OA287" s="17"/>
      <c r="OB287" s="17"/>
      <c r="OC287" s="17"/>
      <c r="OD287" s="17"/>
      <c r="OE287" s="17"/>
      <c r="OF287" s="17"/>
      <c r="OG287" s="17"/>
      <c r="OH287" s="17"/>
      <c r="OI287" s="17"/>
      <c r="OJ287" s="17"/>
      <c r="OK287" s="17"/>
      <c r="OL287" s="17"/>
      <c r="OM287" s="17"/>
      <c r="ON287" s="17"/>
      <c r="OO287" s="17"/>
      <c r="OP287" s="17"/>
      <c r="OQ287" s="17"/>
      <c r="OR287" s="17"/>
      <c r="OS287" s="17"/>
      <c r="OT287" s="17"/>
      <c r="OU287" s="17"/>
      <c r="OV287" s="17"/>
      <c r="OW287" s="17"/>
      <c r="OX287" s="17"/>
      <c r="OY287" s="17"/>
      <c r="OZ287" s="17"/>
      <c r="PA287" s="17"/>
      <c r="PB287" s="17"/>
      <c r="PC287" s="17"/>
      <c r="PD287" s="17"/>
      <c r="PE287" s="17"/>
      <c r="PF287" s="17"/>
      <c r="PG287" s="17"/>
      <c r="PH287" s="17"/>
      <c r="PI287" s="17"/>
      <c r="PJ287" s="17"/>
      <c r="PK287" s="17"/>
      <c r="PL287" s="17"/>
      <c r="PM287" s="17"/>
      <c r="PN287" s="17"/>
      <c r="PO287" s="17"/>
      <c r="PP287" s="17"/>
      <c r="PQ287" s="17"/>
      <c r="PR287" s="17"/>
      <c r="PS287" s="17"/>
      <c r="PT287" s="17"/>
      <c r="PU287" s="17"/>
      <c r="PV287" s="17"/>
      <c r="PW287" s="17"/>
      <c r="PX287" s="17"/>
      <c r="PY287" s="17"/>
      <c r="PZ287" s="17"/>
      <c r="QA287" s="17"/>
      <c r="QB287" s="17"/>
      <c r="QC287" s="17"/>
      <c r="QD287" s="17"/>
      <c r="QE287" s="17"/>
      <c r="QF287" s="17"/>
      <c r="QG287" s="17"/>
      <c r="QH287" s="17"/>
      <c r="QI287" s="17"/>
      <c r="QJ287" s="17"/>
      <c r="QK287" s="17"/>
      <c r="QL287" s="17"/>
      <c r="QM287" s="17"/>
      <c r="QN287" s="17"/>
      <c r="QO287" s="17"/>
      <c r="QP287" s="17"/>
      <c r="QQ287" s="17"/>
      <c r="QR287" s="17"/>
      <c r="QS287" s="17"/>
      <c r="QT287" s="17"/>
      <c r="QU287" s="17"/>
      <c r="QV287" s="17"/>
      <c r="QW287" s="17"/>
      <c r="QX287" s="17"/>
      <c r="QY287" s="17"/>
      <c r="QZ287" s="17"/>
      <c r="RA287" s="17"/>
      <c r="RB287" s="17"/>
      <c r="RC287" s="17"/>
      <c r="RD287" s="17"/>
      <c r="RE287" s="17"/>
      <c r="RF287" s="17"/>
      <c r="RG287" s="17"/>
      <c r="RH287" s="17"/>
      <c r="RI287" s="17"/>
      <c r="RJ287" s="17"/>
      <c r="RK287" s="17"/>
      <c r="RL287" s="17"/>
      <c r="RM287" s="17"/>
      <c r="RN287" s="17"/>
      <c r="RO287" s="17"/>
      <c r="RP287" s="17"/>
      <c r="RQ287" s="17"/>
      <c r="RR287" s="17"/>
      <c r="RS287" s="17"/>
      <c r="RT287" s="17"/>
      <c r="RU287" s="17"/>
      <c r="RV287" s="17"/>
      <c r="RW287" s="17"/>
      <c r="RX287" s="17"/>
      <c r="RY287" s="17"/>
      <c r="RZ287" s="17"/>
      <c r="SA287" s="17"/>
      <c r="SB287" s="17"/>
      <c r="SC287" s="17"/>
      <c r="SD287" s="17"/>
      <c r="SE287" s="17"/>
      <c r="SF287" s="17"/>
      <c r="SG287" s="17"/>
      <c r="SH287" s="17"/>
      <c r="SI287" s="17"/>
      <c r="SJ287" s="17"/>
      <c r="SK287" s="17"/>
      <c r="SL287" s="17"/>
      <c r="SM287" s="17"/>
      <c r="SN287" s="17"/>
      <c r="SO287" s="17"/>
      <c r="SP287" s="17"/>
      <c r="SQ287" s="17"/>
      <c r="SR287" s="17"/>
      <c r="SS287" s="17"/>
      <c r="ST287" s="17"/>
      <c r="SU287" s="17"/>
    </row>
    <row r="288" spans="1:515" s="17" customFormat="1" ht="71.25" customHeight="1" x14ac:dyDescent="0.25">
      <c r="A288" s="38"/>
      <c r="B288" s="43" t="s">
        <v>1309</v>
      </c>
      <c r="C288" s="4" t="s">
        <v>839</v>
      </c>
      <c r="D288" s="4" t="s">
        <v>297</v>
      </c>
      <c r="E288" s="7" t="s">
        <v>298</v>
      </c>
      <c r="F288" s="7" t="s">
        <v>838</v>
      </c>
      <c r="G288" s="4" t="s">
        <v>75</v>
      </c>
      <c r="H288" s="21" t="s">
        <v>159</v>
      </c>
      <c r="I288" s="4"/>
      <c r="J288" s="68">
        <v>44927</v>
      </c>
      <c r="K288" s="68">
        <v>45046</v>
      </c>
      <c r="L288" s="42">
        <f t="shared" si="19"/>
        <v>119</v>
      </c>
      <c r="M288" s="4" t="s">
        <v>70</v>
      </c>
      <c r="N288" s="4" t="s">
        <v>71</v>
      </c>
      <c r="O288" s="4" t="s">
        <v>299</v>
      </c>
      <c r="P288" s="4" t="s">
        <v>185</v>
      </c>
      <c r="Q288" s="4" t="s">
        <v>195</v>
      </c>
      <c r="R288" s="4" t="s">
        <v>29</v>
      </c>
      <c r="S288" s="4"/>
      <c r="T288" s="4" t="s">
        <v>31</v>
      </c>
      <c r="U288" s="4"/>
      <c r="V288" s="4"/>
      <c r="W288" s="4"/>
      <c r="X288" s="4"/>
      <c r="Y288" s="4"/>
      <c r="Z288" s="4"/>
      <c r="AA288" s="4"/>
      <c r="AB288" s="4"/>
      <c r="AC288" s="4"/>
      <c r="AD288" s="4"/>
      <c r="AE288" s="4" t="s">
        <v>128</v>
      </c>
      <c r="AF288" s="4" t="s">
        <v>146</v>
      </c>
      <c r="AG288" s="4"/>
      <c r="AH288" s="4"/>
      <c r="AI288" s="4"/>
      <c r="AJ288" s="4"/>
      <c r="AK288" s="4"/>
      <c r="AL288" s="4" t="s">
        <v>1032</v>
      </c>
      <c r="AM288" s="4"/>
      <c r="AN288" s="4"/>
      <c r="AO288" s="4"/>
      <c r="AP288" s="4" t="s">
        <v>47</v>
      </c>
      <c r="AQ288" s="4"/>
      <c r="AR288" s="4"/>
      <c r="AS288" s="4" t="s">
        <v>50</v>
      </c>
      <c r="AT288" s="4"/>
      <c r="AU288" s="4"/>
      <c r="AV288" s="4"/>
      <c r="AW288" s="4"/>
      <c r="AX288" s="4"/>
      <c r="AY288" s="4" t="s">
        <v>54</v>
      </c>
      <c r="AZ288" s="4"/>
      <c r="BA288" s="4"/>
      <c r="BB288" s="4"/>
      <c r="BC288" s="4"/>
      <c r="BD288" s="4"/>
      <c r="BE288" s="4"/>
      <c r="BF288" s="4"/>
      <c r="BG288" s="4"/>
      <c r="BH288" s="4"/>
      <c r="BI288" s="4"/>
      <c r="BJ288" s="4" t="s">
        <v>56</v>
      </c>
      <c r="BK288" s="4"/>
      <c r="BL288" s="4"/>
      <c r="BM288" s="4"/>
      <c r="BN288" s="4"/>
      <c r="BO288" s="38"/>
    </row>
    <row r="289" spans="1:515" s="41" customFormat="1" ht="71.25" customHeight="1" x14ac:dyDescent="0.25">
      <c r="A289" s="38"/>
      <c r="B289" s="43" t="s">
        <v>1310</v>
      </c>
      <c r="C289" s="4" t="s">
        <v>840</v>
      </c>
      <c r="D289" s="4" t="s">
        <v>297</v>
      </c>
      <c r="E289" s="7" t="s">
        <v>298</v>
      </c>
      <c r="F289" s="7" t="s">
        <v>838</v>
      </c>
      <c r="G289" s="4" t="s">
        <v>75</v>
      </c>
      <c r="H289" s="21" t="s">
        <v>159</v>
      </c>
      <c r="I289" s="4"/>
      <c r="J289" s="14">
        <v>45047</v>
      </c>
      <c r="K289" s="14">
        <v>45138</v>
      </c>
      <c r="L289" s="42">
        <f t="shared" si="19"/>
        <v>91</v>
      </c>
      <c r="M289" s="4" t="s">
        <v>70</v>
      </c>
      <c r="N289" s="4" t="s">
        <v>71</v>
      </c>
      <c r="O289" s="4" t="s">
        <v>299</v>
      </c>
      <c r="P289" s="4" t="s">
        <v>185</v>
      </c>
      <c r="Q289" s="4" t="s">
        <v>195</v>
      </c>
      <c r="R289" s="4" t="s">
        <v>29</v>
      </c>
      <c r="S289" s="4"/>
      <c r="T289" s="4" t="s">
        <v>31</v>
      </c>
      <c r="U289" s="4"/>
      <c r="V289" s="4"/>
      <c r="W289" s="4"/>
      <c r="X289" s="4"/>
      <c r="Y289" s="4"/>
      <c r="Z289" s="4"/>
      <c r="AA289" s="4"/>
      <c r="AB289" s="4"/>
      <c r="AC289" s="4"/>
      <c r="AD289" s="4"/>
      <c r="AE289" s="4" t="s">
        <v>128</v>
      </c>
      <c r="AF289" s="4" t="s">
        <v>146</v>
      </c>
      <c r="AG289" s="4"/>
      <c r="AH289" s="4"/>
      <c r="AI289" s="4"/>
      <c r="AJ289" s="4"/>
      <c r="AK289" s="4"/>
      <c r="AL289" s="4" t="s">
        <v>1032</v>
      </c>
      <c r="AM289" s="4"/>
      <c r="AN289" s="4"/>
      <c r="AO289" s="4"/>
      <c r="AP289" s="4" t="s">
        <v>47</v>
      </c>
      <c r="AQ289" s="4"/>
      <c r="AR289" s="4"/>
      <c r="AS289" s="4" t="s">
        <v>50</v>
      </c>
      <c r="AT289" s="4"/>
      <c r="AU289" s="4"/>
      <c r="AV289" s="4"/>
      <c r="AW289" s="4"/>
      <c r="AX289" s="4"/>
      <c r="AY289" s="4" t="s">
        <v>54</v>
      </c>
      <c r="AZ289" s="4"/>
      <c r="BA289" s="4"/>
      <c r="BB289" s="4"/>
      <c r="BC289" s="4"/>
      <c r="BD289" s="4"/>
      <c r="BE289" s="4"/>
      <c r="BF289" s="4"/>
      <c r="BG289" s="4"/>
      <c r="BH289" s="4"/>
      <c r="BI289" s="4"/>
      <c r="BJ289" s="4" t="s">
        <v>56</v>
      </c>
      <c r="BK289" s="4"/>
      <c r="BL289" s="4"/>
      <c r="BM289" s="4"/>
      <c r="BN289" s="4"/>
      <c r="BO289" s="38"/>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17"/>
      <c r="GY289" s="17"/>
      <c r="GZ289" s="17"/>
      <c r="HA289" s="17"/>
      <c r="HB289" s="17"/>
      <c r="HC289" s="17"/>
      <c r="HD289" s="17"/>
      <c r="HE289" s="17"/>
      <c r="HF289" s="17"/>
      <c r="HG289" s="17"/>
      <c r="HH289" s="17"/>
      <c r="HI289" s="17"/>
      <c r="HJ289" s="17"/>
      <c r="HK289" s="17"/>
      <c r="HL289" s="17"/>
      <c r="HM289" s="17"/>
      <c r="HN289" s="17"/>
      <c r="HO289" s="17"/>
      <c r="HP289" s="17"/>
      <c r="HQ289" s="17"/>
      <c r="HR289" s="17"/>
      <c r="HS289" s="17"/>
      <c r="HT289" s="17"/>
      <c r="HU289" s="17"/>
      <c r="HV289" s="17"/>
      <c r="HW289" s="17"/>
      <c r="HX289" s="17"/>
      <c r="HY289" s="17"/>
      <c r="HZ289" s="17"/>
      <c r="IA289" s="17"/>
      <c r="IB289" s="17"/>
      <c r="IC289" s="17"/>
      <c r="ID289" s="17"/>
      <c r="IE289" s="17"/>
      <c r="IF289" s="17"/>
      <c r="IG289" s="17"/>
      <c r="IH289" s="17"/>
      <c r="II289" s="17"/>
      <c r="IJ289" s="17"/>
      <c r="IK289" s="17"/>
      <c r="IL289" s="17"/>
      <c r="IM289" s="17"/>
      <c r="IN289" s="17"/>
      <c r="IO289" s="17"/>
      <c r="IP289" s="17"/>
      <c r="IQ289" s="17"/>
      <c r="IR289" s="17"/>
      <c r="IS289" s="17"/>
      <c r="IT289" s="17"/>
      <c r="IU289" s="17"/>
      <c r="IV289" s="17"/>
      <c r="IW289" s="17"/>
      <c r="IX289" s="17"/>
      <c r="IY289" s="17"/>
      <c r="IZ289" s="17"/>
      <c r="JA289" s="17"/>
      <c r="JB289" s="17"/>
      <c r="JC289" s="17"/>
      <c r="JD289" s="17"/>
      <c r="JE289" s="17"/>
      <c r="JF289" s="17"/>
      <c r="JG289" s="17"/>
      <c r="JH289" s="17"/>
      <c r="JI289" s="17"/>
      <c r="JJ289" s="17"/>
      <c r="JK289" s="17"/>
      <c r="JL289" s="17"/>
      <c r="JM289" s="17"/>
      <c r="JN289" s="17"/>
      <c r="JO289" s="17"/>
      <c r="JP289" s="17"/>
      <c r="JQ289" s="17"/>
      <c r="JR289" s="17"/>
      <c r="JS289" s="17"/>
      <c r="JT289" s="17"/>
      <c r="JU289" s="17"/>
      <c r="JV289" s="17"/>
      <c r="JW289" s="17"/>
      <c r="JX289" s="17"/>
      <c r="JY289" s="17"/>
      <c r="JZ289" s="17"/>
      <c r="KA289" s="17"/>
      <c r="KB289" s="17"/>
      <c r="KC289" s="17"/>
      <c r="KD289" s="17"/>
      <c r="KE289" s="17"/>
      <c r="KF289" s="17"/>
      <c r="KG289" s="17"/>
      <c r="KH289" s="17"/>
      <c r="KI289" s="17"/>
      <c r="KJ289" s="17"/>
      <c r="KK289" s="17"/>
      <c r="KL289" s="17"/>
      <c r="KM289" s="17"/>
      <c r="KN289" s="17"/>
      <c r="KO289" s="17"/>
      <c r="KP289" s="17"/>
      <c r="KQ289" s="17"/>
      <c r="KR289" s="17"/>
      <c r="KS289" s="17"/>
      <c r="KT289" s="17"/>
      <c r="KU289" s="17"/>
      <c r="KV289" s="17"/>
      <c r="KW289" s="17"/>
      <c r="KX289" s="17"/>
      <c r="KY289" s="17"/>
      <c r="KZ289" s="17"/>
      <c r="LA289" s="17"/>
      <c r="LB289" s="17"/>
      <c r="LC289" s="17"/>
      <c r="LD289" s="17"/>
      <c r="LE289" s="17"/>
      <c r="LF289" s="17"/>
      <c r="LG289" s="17"/>
      <c r="LH289" s="17"/>
      <c r="LI289" s="17"/>
      <c r="LJ289" s="17"/>
      <c r="LK289" s="17"/>
      <c r="LL289" s="17"/>
      <c r="LM289" s="17"/>
      <c r="LN289" s="17"/>
      <c r="LO289" s="17"/>
      <c r="LP289" s="17"/>
      <c r="LQ289" s="17"/>
      <c r="LR289" s="17"/>
      <c r="LS289" s="17"/>
      <c r="LT289" s="17"/>
      <c r="LU289" s="17"/>
      <c r="LV289" s="17"/>
      <c r="LW289" s="17"/>
      <c r="LX289" s="17"/>
      <c r="LY289" s="17"/>
      <c r="LZ289" s="17"/>
      <c r="MA289" s="17"/>
      <c r="MB289" s="17"/>
      <c r="MC289" s="17"/>
      <c r="MD289" s="17"/>
      <c r="ME289" s="17"/>
      <c r="MF289" s="17"/>
      <c r="MG289" s="17"/>
      <c r="MH289" s="17"/>
      <c r="MI289" s="17"/>
      <c r="MJ289" s="17"/>
      <c r="MK289" s="17"/>
      <c r="ML289" s="17"/>
      <c r="MM289" s="17"/>
      <c r="MN289" s="17"/>
      <c r="MO289" s="17"/>
      <c r="MP289" s="17"/>
      <c r="MQ289" s="17"/>
      <c r="MR289" s="17"/>
      <c r="MS289" s="17"/>
      <c r="MT289" s="17"/>
      <c r="MU289" s="17"/>
      <c r="MV289" s="17"/>
      <c r="MW289" s="17"/>
      <c r="MX289" s="17"/>
      <c r="MY289" s="17"/>
      <c r="MZ289" s="17"/>
      <c r="NA289" s="17"/>
      <c r="NB289" s="17"/>
      <c r="NC289" s="17"/>
      <c r="ND289" s="17"/>
      <c r="NE289" s="17"/>
      <c r="NF289" s="17"/>
      <c r="NG289" s="17"/>
      <c r="NH289" s="17"/>
      <c r="NI289" s="17"/>
      <c r="NJ289" s="17"/>
      <c r="NK289" s="17"/>
      <c r="NL289" s="17"/>
      <c r="NM289" s="17"/>
      <c r="NN289" s="17"/>
      <c r="NO289" s="17"/>
      <c r="NP289" s="17"/>
      <c r="NQ289" s="17"/>
      <c r="NR289" s="17"/>
      <c r="NS289" s="17"/>
      <c r="NT289" s="17"/>
      <c r="NU289" s="17"/>
      <c r="NV289" s="17"/>
      <c r="NW289" s="17"/>
      <c r="NX289" s="17"/>
      <c r="NY289" s="17"/>
      <c r="NZ289" s="17"/>
      <c r="OA289" s="17"/>
      <c r="OB289" s="17"/>
      <c r="OC289" s="17"/>
      <c r="OD289" s="17"/>
      <c r="OE289" s="17"/>
      <c r="OF289" s="17"/>
      <c r="OG289" s="17"/>
      <c r="OH289" s="17"/>
      <c r="OI289" s="17"/>
      <c r="OJ289" s="17"/>
      <c r="OK289" s="17"/>
      <c r="OL289" s="17"/>
      <c r="OM289" s="17"/>
      <c r="ON289" s="17"/>
      <c r="OO289" s="17"/>
      <c r="OP289" s="17"/>
      <c r="OQ289" s="17"/>
      <c r="OR289" s="17"/>
      <c r="OS289" s="17"/>
      <c r="OT289" s="17"/>
      <c r="OU289" s="17"/>
      <c r="OV289" s="17"/>
      <c r="OW289" s="17"/>
      <c r="OX289" s="17"/>
      <c r="OY289" s="17"/>
      <c r="OZ289" s="17"/>
      <c r="PA289" s="17"/>
      <c r="PB289" s="17"/>
      <c r="PC289" s="17"/>
      <c r="PD289" s="17"/>
      <c r="PE289" s="17"/>
      <c r="PF289" s="17"/>
      <c r="PG289" s="17"/>
      <c r="PH289" s="17"/>
      <c r="PI289" s="17"/>
      <c r="PJ289" s="17"/>
      <c r="PK289" s="17"/>
      <c r="PL289" s="17"/>
      <c r="PM289" s="17"/>
      <c r="PN289" s="17"/>
      <c r="PO289" s="17"/>
      <c r="PP289" s="17"/>
      <c r="PQ289" s="17"/>
      <c r="PR289" s="17"/>
      <c r="PS289" s="17"/>
      <c r="PT289" s="17"/>
      <c r="PU289" s="17"/>
      <c r="PV289" s="17"/>
      <c r="PW289" s="17"/>
      <c r="PX289" s="17"/>
      <c r="PY289" s="17"/>
      <c r="PZ289" s="17"/>
      <c r="QA289" s="17"/>
      <c r="QB289" s="17"/>
      <c r="QC289" s="17"/>
      <c r="QD289" s="17"/>
      <c r="QE289" s="17"/>
      <c r="QF289" s="17"/>
      <c r="QG289" s="17"/>
      <c r="QH289" s="17"/>
      <c r="QI289" s="17"/>
      <c r="QJ289" s="17"/>
      <c r="QK289" s="17"/>
      <c r="QL289" s="17"/>
      <c r="QM289" s="17"/>
      <c r="QN289" s="17"/>
      <c r="QO289" s="17"/>
      <c r="QP289" s="17"/>
      <c r="QQ289" s="17"/>
      <c r="QR289" s="17"/>
      <c r="QS289" s="17"/>
      <c r="QT289" s="17"/>
      <c r="QU289" s="17"/>
      <c r="QV289" s="17"/>
      <c r="QW289" s="17"/>
      <c r="QX289" s="17"/>
      <c r="QY289" s="17"/>
      <c r="QZ289" s="17"/>
      <c r="RA289" s="17"/>
      <c r="RB289" s="17"/>
      <c r="RC289" s="17"/>
      <c r="RD289" s="17"/>
      <c r="RE289" s="17"/>
      <c r="RF289" s="17"/>
      <c r="RG289" s="17"/>
      <c r="RH289" s="17"/>
      <c r="RI289" s="17"/>
      <c r="RJ289" s="17"/>
      <c r="RK289" s="17"/>
      <c r="RL289" s="17"/>
      <c r="RM289" s="17"/>
      <c r="RN289" s="17"/>
      <c r="RO289" s="17"/>
      <c r="RP289" s="17"/>
      <c r="RQ289" s="17"/>
      <c r="RR289" s="17"/>
      <c r="RS289" s="17"/>
      <c r="RT289" s="17"/>
      <c r="RU289" s="17"/>
      <c r="RV289" s="17"/>
      <c r="RW289" s="17"/>
      <c r="RX289" s="17"/>
      <c r="RY289" s="17"/>
      <c r="RZ289" s="17"/>
      <c r="SA289" s="17"/>
      <c r="SB289" s="17"/>
      <c r="SC289" s="17"/>
      <c r="SD289" s="17"/>
      <c r="SE289" s="17"/>
      <c r="SF289" s="17"/>
      <c r="SG289" s="17"/>
      <c r="SH289" s="17"/>
      <c r="SI289" s="17"/>
      <c r="SJ289" s="17"/>
      <c r="SK289" s="17"/>
      <c r="SL289" s="17"/>
      <c r="SM289" s="17"/>
      <c r="SN289" s="17"/>
      <c r="SO289" s="17"/>
      <c r="SP289" s="17"/>
      <c r="SQ289" s="17"/>
      <c r="SR289" s="17"/>
      <c r="SS289" s="17"/>
      <c r="ST289" s="17"/>
      <c r="SU289" s="17"/>
    </row>
    <row r="290" spans="1:515" s="17" customFormat="1" ht="71.25" customHeight="1" x14ac:dyDescent="0.25">
      <c r="A290" s="38"/>
      <c r="B290" s="43" t="s">
        <v>1311</v>
      </c>
      <c r="C290" s="4" t="s">
        <v>841</v>
      </c>
      <c r="D290" s="4" t="s">
        <v>297</v>
      </c>
      <c r="E290" s="7" t="s">
        <v>298</v>
      </c>
      <c r="F290" s="7" t="s">
        <v>838</v>
      </c>
      <c r="G290" s="4" t="s">
        <v>75</v>
      </c>
      <c r="H290" s="21" t="s">
        <v>159</v>
      </c>
      <c r="I290" s="4"/>
      <c r="J290" s="14">
        <v>45139</v>
      </c>
      <c r="K290" s="14">
        <v>45230</v>
      </c>
      <c r="L290" s="42">
        <f t="shared" si="19"/>
        <v>91</v>
      </c>
      <c r="M290" s="4" t="s">
        <v>70</v>
      </c>
      <c r="N290" s="4" t="s">
        <v>71</v>
      </c>
      <c r="O290" s="4" t="s">
        <v>299</v>
      </c>
      <c r="P290" s="4" t="s">
        <v>185</v>
      </c>
      <c r="Q290" s="4" t="s">
        <v>195</v>
      </c>
      <c r="R290" s="4" t="s">
        <v>29</v>
      </c>
      <c r="S290" s="4"/>
      <c r="T290" s="4" t="s">
        <v>31</v>
      </c>
      <c r="U290" s="4"/>
      <c r="V290" s="4"/>
      <c r="W290" s="4"/>
      <c r="X290" s="4"/>
      <c r="Y290" s="4"/>
      <c r="Z290" s="4"/>
      <c r="AA290" s="4"/>
      <c r="AB290" s="4"/>
      <c r="AC290" s="4"/>
      <c r="AD290" s="4"/>
      <c r="AE290" s="4" t="s">
        <v>128</v>
      </c>
      <c r="AF290" s="4" t="s">
        <v>146</v>
      </c>
      <c r="AG290" s="4"/>
      <c r="AH290" s="4"/>
      <c r="AI290" s="4"/>
      <c r="AJ290" s="4"/>
      <c r="AK290" s="4"/>
      <c r="AL290" s="4" t="s">
        <v>1032</v>
      </c>
      <c r="AM290" s="4"/>
      <c r="AN290" s="4"/>
      <c r="AO290" s="4"/>
      <c r="AP290" s="4" t="s">
        <v>47</v>
      </c>
      <c r="AQ290" s="4"/>
      <c r="AR290" s="4"/>
      <c r="AS290" s="4" t="s">
        <v>50</v>
      </c>
      <c r="AT290" s="4"/>
      <c r="AU290" s="4"/>
      <c r="AV290" s="4"/>
      <c r="AW290" s="4"/>
      <c r="AX290" s="4"/>
      <c r="AY290" s="4" t="s">
        <v>54</v>
      </c>
      <c r="AZ290" s="4"/>
      <c r="BA290" s="4"/>
      <c r="BB290" s="4"/>
      <c r="BC290" s="4"/>
      <c r="BD290" s="4"/>
      <c r="BE290" s="4"/>
      <c r="BF290" s="4"/>
      <c r="BG290" s="4"/>
      <c r="BH290" s="4"/>
      <c r="BI290" s="4"/>
      <c r="BJ290" s="4" t="s">
        <v>56</v>
      </c>
      <c r="BK290" s="4"/>
      <c r="BL290" s="4"/>
      <c r="BM290" s="4"/>
      <c r="BN290" s="4"/>
      <c r="BO290" s="38"/>
    </row>
    <row r="291" spans="1:515" s="17" customFormat="1" ht="71.25" customHeight="1" x14ac:dyDescent="0.25">
      <c r="A291" s="38"/>
      <c r="B291" s="43" t="s">
        <v>1312</v>
      </c>
      <c r="C291" s="4" t="s">
        <v>842</v>
      </c>
      <c r="D291" s="4" t="s">
        <v>843</v>
      </c>
      <c r="E291" s="4" t="s">
        <v>844</v>
      </c>
      <c r="F291" s="4" t="s">
        <v>845</v>
      </c>
      <c r="G291" s="4" t="s">
        <v>75</v>
      </c>
      <c r="H291" s="21" t="s">
        <v>159</v>
      </c>
      <c r="I291" s="4" t="s">
        <v>105</v>
      </c>
      <c r="J291" s="14">
        <v>44986</v>
      </c>
      <c r="K291" s="14">
        <v>45107</v>
      </c>
      <c r="L291" s="42">
        <f t="shared" si="19"/>
        <v>121</v>
      </c>
      <c r="M291" s="4" t="s">
        <v>70</v>
      </c>
      <c r="N291" s="4" t="s">
        <v>71</v>
      </c>
      <c r="O291" s="4" t="s">
        <v>846</v>
      </c>
      <c r="P291" s="4" t="s">
        <v>185</v>
      </c>
      <c r="Q291" s="4" t="s">
        <v>195</v>
      </c>
      <c r="R291" s="4" t="s">
        <v>29</v>
      </c>
      <c r="S291" s="4"/>
      <c r="T291" s="4" t="s">
        <v>31</v>
      </c>
      <c r="U291" s="4"/>
      <c r="V291" s="4"/>
      <c r="W291" s="4"/>
      <c r="X291" s="4"/>
      <c r="Y291" s="4"/>
      <c r="Z291" s="4"/>
      <c r="AA291" s="4"/>
      <c r="AB291" s="4"/>
      <c r="AC291" s="4"/>
      <c r="AD291" s="4"/>
      <c r="AE291" s="4"/>
      <c r="AF291" s="4"/>
      <c r="AG291" s="4"/>
      <c r="AH291" s="4"/>
      <c r="AI291" s="4"/>
      <c r="AJ291" s="4"/>
      <c r="AK291" s="4"/>
      <c r="AL291" s="4" t="s">
        <v>1032</v>
      </c>
      <c r="AM291" s="4"/>
      <c r="AN291" s="4"/>
      <c r="AO291" s="4"/>
      <c r="AP291" s="4" t="s">
        <v>47</v>
      </c>
      <c r="AQ291" s="4"/>
      <c r="AR291" s="4"/>
      <c r="AS291" s="4"/>
      <c r="AT291" s="4"/>
      <c r="AU291" s="4"/>
      <c r="AV291" s="4"/>
      <c r="AW291" s="4"/>
      <c r="AX291" s="4"/>
      <c r="AY291" s="4" t="s">
        <v>54</v>
      </c>
      <c r="AZ291" s="4"/>
      <c r="BA291" s="4"/>
      <c r="BB291" s="4"/>
      <c r="BC291" s="4"/>
      <c r="BD291" s="4"/>
      <c r="BE291" s="4"/>
      <c r="BF291" s="4"/>
      <c r="BG291" s="4"/>
      <c r="BH291" s="4"/>
      <c r="BI291" s="4"/>
      <c r="BJ291" s="4"/>
      <c r="BK291" s="4"/>
      <c r="BL291" s="4"/>
      <c r="BM291" s="4"/>
      <c r="BN291" s="4"/>
      <c r="BO291" s="38"/>
    </row>
    <row r="292" spans="1:515" s="17" customFormat="1" ht="71.25" customHeight="1" x14ac:dyDescent="0.25">
      <c r="A292" s="38"/>
      <c r="B292" s="43" t="s">
        <v>1313</v>
      </c>
      <c r="C292" s="4" t="s">
        <v>847</v>
      </c>
      <c r="D292" s="4" t="s">
        <v>843</v>
      </c>
      <c r="E292" s="4" t="s">
        <v>844</v>
      </c>
      <c r="F292" s="4" t="s">
        <v>845</v>
      </c>
      <c r="G292" s="4" t="s">
        <v>75</v>
      </c>
      <c r="H292" s="21" t="s">
        <v>159</v>
      </c>
      <c r="I292" s="4" t="s">
        <v>105</v>
      </c>
      <c r="J292" s="14">
        <v>45170</v>
      </c>
      <c r="K292" s="14">
        <v>45290</v>
      </c>
      <c r="L292" s="42">
        <f t="shared" si="19"/>
        <v>120</v>
      </c>
      <c r="M292" s="4" t="s">
        <v>70</v>
      </c>
      <c r="N292" s="4" t="s">
        <v>71</v>
      </c>
      <c r="O292" s="4" t="s">
        <v>846</v>
      </c>
      <c r="P292" s="4" t="s">
        <v>185</v>
      </c>
      <c r="Q292" s="4" t="s">
        <v>195</v>
      </c>
      <c r="R292" s="4" t="s">
        <v>29</v>
      </c>
      <c r="S292" s="4"/>
      <c r="T292" s="4" t="s">
        <v>31</v>
      </c>
      <c r="U292" s="4"/>
      <c r="V292" s="4"/>
      <c r="W292" s="4"/>
      <c r="X292" s="4"/>
      <c r="Y292" s="4"/>
      <c r="Z292" s="4"/>
      <c r="AA292" s="4"/>
      <c r="AB292" s="4"/>
      <c r="AC292" s="4"/>
      <c r="AD292" s="4"/>
      <c r="AE292" s="4"/>
      <c r="AF292" s="4"/>
      <c r="AG292" s="4"/>
      <c r="AH292" s="4"/>
      <c r="AI292" s="4"/>
      <c r="AJ292" s="4"/>
      <c r="AK292" s="4"/>
      <c r="AL292" s="4" t="s">
        <v>1032</v>
      </c>
      <c r="AM292" s="4"/>
      <c r="AN292" s="4"/>
      <c r="AO292" s="4"/>
      <c r="AP292" s="4" t="s">
        <v>47</v>
      </c>
      <c r="AQ292" s="4"/>
      <c r="AR292" s="4"/>
      <c r="AS292" s="4"/>
      <c r="AT292" s="4"/>
      <c r="AU292" s="4"/>
      <c r="AV292" s="4"/>
      <c r="AW292" s="4"/>
      <c r="AX292" s="4"/>
      <c r="AY292" s="4" t="s">
        <v>54</v>
      </c>
      <c r="AZ292" s="4"/>
      <c r="BA292" s="4"/>
      <c r="BB292" s="4"/>
      <c r="BC292" s="4"/>
      <c r="BD292" s="4"/>
      <c r="BE292" s="4"/>
      <c r="BF292" s="4"/>
      <c r="BG292" s="4"/>
      <c r="BH292" s="4"/>
      <c r="BI292" s="4"/>
      <c r="BJ292" s="4"/>
      <c r="BK292" s="4"/>
      <c r="BL292" s="4"/>
      <c r="BM292" s="4"/>
      <c r="BN292" s="4"/>
      <c r="BO292" s="38"/>
    </row>
    <row r="293" spans="1:515" s="40" customFormat="1" ht="135.75" customHeight="1" x14ac:dyDescent="0.25">
      <c r="A293" s="38"/>
      <c r="B293" s="43" t="s">
        <v>1314</v>
      </c>
      <c r="C293" s="69" t="s">
        <v>329</v>
      </c>
      <c r="D293" s="69" t="s">
        <v>330</v>
      </c>
      <c r="E293" s="69" t="s">
        <v>848</v>
      </c>
      <c r="F293" s="69" t="s">
        <v>331</v>
      </c>
      <c r="G293" s="4" t="s">
        <v>73</v>
      </c>
      <c r="H293" s="16" t="s">
        <v>174</v>
      </c>
      <c r="I293" s="4"/>
      <c r="J293" s="14">
        <v>44928</v>
      </c>
      <c r="K293" s="14">
        <v>45030</v>
      </c>
      <c r="L293" s="42">
        <f t="shared" si="19"/>
        <v>102</v>
      </c>
      <c r="M293" s="16" t="s">
        <v>70</v>
      </c>
      <c r="N293" s="4" t="s">
        <v>71</v>
      </c>
      <c r="O293" s="6" t="s">
        <v>849</v>
      </c>
      <c r="P293" s="4" t="s">
        <v>185</v>
      </c>
      <c r="Q293" s="4" t="s">
        <v>196</v>
      </c>
      <c r="R293" s="4" t="s">
        <v>29</v>
      </c>
      <c r="S293" s="4" t="s">
        <v>30</v>
      </c>
      <c r="T293" s="4" t="s">
        <v>31</v>
      </c>
      <c r="U293" s="4" t="s">
        <v>32</v>
      </c>
      <c r="V293" s="4"/>
      <c r="W293" s="4" t="s">
        <v>34</v>
      </c>
      <c r="X293" s="4"/>
      <c r="Y293" s="4"/>
      <c r="Z293" s="4"/>
      <c r="AA293" s="4"/>
      <c r="AB293" s="4"/>
      <c r="AC293" s="4"/>
      <c r="AD293" s="4"/>
      <c r="AE293" s="4"/>
      <c r="AF293" s="4"/>
      <c r="AG293" s="4"/>
      <c r="AH293" s="4"/>
      <c r="AI293" s="4"/>
      <c r="AJ293" s="4"/>
      <c r="AK293" s="4"/>
      <c r="AL293" s="4" t="s">
        <v>1032</v>
      </c>
      <c r="AM293" s="4"/>
      <c r="AN293" s="4"/>
      <c r="AO293" s="4"/>
      <c r="AP293" s="4" t="s">
        <v>47</v>
      </c>
      <c r="AQ293" s="4"/>
      <c r="AR293" s="4"/>
      <c r="AS293" s="4"/>
      <c r="AT293" s="4"/>
      <c r="AU293" s="4"/>
      <c r="AV293" s="4"/>
      <c r="AW293" s="4"/>
      <c r="AX293" s="4"/>
      <c r="AY293" s="4"/>
      <c r="AZ293" s="4" t="s">
        <v>113</v>
      </c>
      <c r="BA293" s="4"/>
      <c r="BB293" s="4"/>
      <c r="BC293" s="4"/>
      <c r="BD293" s="4"/>
      <c r="BE293" s="4"/>
      <c r="BF293" s="4"/>
      <c r="BG293" s="4"/>
      <c r="BH293" s="4"/>
      <c r="BI293" s="4"/>
      <c r="BJ293" s="4"/>
      <c r="BK293" s="4"/>
      <c r="BL293" s="4"/>
      <c r="BM293" s="4"/>
      <c r="BN293" s="4"/>
      <c r="BO293" s="38"/>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17"/>
      <c r="GY293" s="17"/>
      <c r="GZ293" s="17"/>
      <c r="HA293" s="17"/>
      <c r="HB293" s="17"/>
      <c r="HC293" s="17"/>
      <c r="HD293" s="17"/>
      <c r="HE293" s="17"/>
      <c r="HF293" s="17"/>
      <c r="HG293" s="17"/>
      <c r="HH293" s="17"/>
      <c r="HI293" s="17"/>
      <c r="HJ293" s="17"/>
      <c r="HK293" s="17"/>
      <c r="HL293" s="17"/>
      <c r="HM293" s="17"/>
      <c r="HN293" s="17"/>
      <c r="HO293" s="17"/>
      <c r="HP293" s="17"/>
      <c r="HQ293" s="17"/>
      <c r="HR293" s="17"/>
      <c r="HS293" s="17"/>
      <c r="HT293" s="17"/>
      <c r="HU293" s="17"/>
      <c r="HV293" s="17"/>
      <c r="HW293" s="17"/>
      <c r="HX293" s="17"/>
      <c r="HY293" s="17"/>
      <c r="HZ293" s="17"/>
      <c r="IA293" s="17"/>
      <c r="IB293" s="17"/>
      <c r="IC293" s="17"/>
      <c r="ID293" s="17"/>
      <c r="IE293" s="17"/>
      <c r="IF293" s="17"/>
      <c r="IG293" s="17"/>
      <c r="IH293" s="17"/>
      <c r="II293" s="17"/>
      <c r="IJ293" s="17"/>
      <c r="IK293" s="17"/>
      <c r="IL293" s="17"/>
      <c r="IM293" s="17"/>
      <c r="IN293" s="17"/>
      <c r="IO293" s="17"/>
      <c r="IP293" s="17"/>
      <c r="IQ293" s="17"/>
      <c r="IR293" s="17"/>
      <c r="IS293" s="17"/>
      <c r="IT293" s="17"/>
      <c r="IU293" s="17"/>
      <c r="IV293" s="17"/>
      <c r="IW293" s="17"/>
      <c r="IX293" s="17"/>
      <c r="IY293" s="17"/>
      <c r="IZ293" s="17"/>
      <c r="JA293" s="17"/>
      <c r="JB293" s="17"/>
      <c r="JC293" s="17"/>
      <c r="JD293" s="17"/>
      <c r="JE293" s="17"/>
      <c r="JF293" s="17"/>
      <c r="JG293" s="17"/>
      <c r="JH293" s="17"/>
      <c r="JI293" s="17"/>
      <c r="JJ293" s="17"/>
      <c r="JK293" s="17"/>
      <c r="JL293" s="17"/>
      <c r="JM293" s="17"/>
      <c r="JN293" s="17"/>
      <c r="JO293" s="17"/>
      <c r="JP293" s="17"/>
      <c r="JQ293" s="17"/>
      <c r="JR293" s="17"/>
      <c r="JS293" s="17"/>
      <c r="JT293" s="17"/>
      <c r="JU293" s="17"/>
      <c r="JV293" s="17"/>
      <c r="JW293" s="17"/>
      <c r="JX293" s="17"/>
      <c r="JY293" s="17"/>
      <c r="JZ293" s="17"/>
      <c r="KA293" s="17"/>
      <c r="KB293" s="17"/>
      <c r="KC293" s="17"/>
      <c r="KD293" s="17"/>
      <c r="KE293" s="17"/>
      <c r="KF293" s="17"/>
      <c r="KG293" s="17"/>
      <c r="KH293" s="17"/>
      <c r="KI293" s="17"/>
      <c r="KJ293" s="17"/>
      <c r="KK293" s="17"/>
      <c r="KL293" s="17"/>
      <c r="KM293" s="17"/>
      <c r="KN293" s="17"/>
      <c r="KO293" s="17"/>
      <c r="KP293" s="17"/>
      <c r="KQ293" s="17"/>
      <c r="KR293" s="17"/>
      <c r="KS293" s="17"/>
      <c r="KT293" s="17"/>
      <c r="KU293" s="17"/>
      <c r="KV293" s="17"/>
      <c r="KW293" s="17"/>
      <c r="KX293" s="17"/>
      <c r="KY293" s="17"/>
      <c r="KZ293" s="17"/>
      <c r="LA293" s="17"/>
      <c r="LB293" s="17"/>
      <c r="LC293" s="17"/>
      <c r="LD293" s="17"/>
      <c r="LE293" s="17"/>
      <c r="LF293" s="17"/>
      <c r="LG293" s="17"/>
      <c r="LH293" s="17"/>
      <c r="LI293" s="17"/>
      <c r="LJ293" s="17"/>
      <c r="LK293" s="17"/>
      <c r="LL293" s="17"/>
      <c r="LM293" s="17"/>
      <c r="LN293" s="17"/>
      <c r="LO293" s="17"/>
      <c r="LP293" s="17"/>
      <c r="LQ293" s="17"/>
      <c r="LR293" s="17"/>
      <c r="LS293" s="17"/>
      <c r="LT293" s="17"/>
      <c r="LU293" s="17"/>
      <c r="LV293" s="17"/>
      <c r="LW293" s="17"/>
      <c r="LX293" s="17"/>
      <c r="LY293" s="17"/>
      <c r="LZ293" s="17"/>
      <c r="MA293" s="17"/>
      <c r="MB293" s="17"/>
      <c r="MC293" s="17"/>
      <c r="MD293" s="17"/>
      <c r="ME293" s="17"/>
      <c r="MF293" s="17"/>
      <c r="MG293" s="17"/>
      <c r="MH293" s="17"/>
      <c r="MI293" s="17"/>
      <c r="MJ293" s="17"/>
      <c r="MK293" s="17"/>
      <c r="ML293" s="17"/>
      <c r="MM293" s="17"/>
      <c r="MN293" s="17"/>
      <c r="MO293" s="17"/>
      <c r="MP293" s="17"/>
      <c r="MQ293" s="17"/>
      <c r="MR293" s="17"/>
      <c r="MS293" s="17"/>
      <c r="MT293" s="17"/>
      <c r="MU293" s="17"/>
      <c r="MV293" s="17"/>
      <c r="MW293" s="17"/>
      <c r="MX293" s="17"/>
      <c r="MY293" s="17"/>
      <c r="MZ293" s="17"/>
      <c r="NA293" s="17"/>
      <c r="NB293" s="17"/>
      <c r="NC293" s="17"/>
      <c r="ND293" s="17"/>
      <c r="NE293" s="17"/>
      <c r="NF293" s="17"/>
      <c r="NG293" s="17"/>
      <c r="NH293" s="17"/>
      <c r="NI293" s="17"/>
      <c r="NJ293" s="17"/>
      <c r="NK293" s="17"/>
      <c r="NL293" s="17"/>
      <c r="NM293" s="17"/>
      <c r="NN293" s="17"/>
      <c r="NO293" s="17"/>
      <c r="NP293" s="17"/>
      <c r="NQ293" s="17"/>
      <c r="NR293" s="17"/>
      <c r="NS293" s="17"/>
      <c r="NT293" s="17"/>
      <c r="NU293" s="17"/>
      <c r="NV293" s="17"/>
      <c r="NW293" s="17"/>
      <c r="NX293" s="17"/>
      <c r="NY293" s="17"/>
      <c r="NZ293" s="17"/>
      <c r="OA293" s="17"/>
      <c r="OB293" s="17"/>
      <c r="OC293" s="17"/>
      <c r="OD293" s="17"/>
      <c r="OE293" s="17"/>
      <c r="OF293" s="17"/>
      <c r="OG293" s="17"/>
      <c r="OH293" s="17"/>
      <c r="OI293" s="17"/>
      <c r="OJ293" s="17"/>
      <c r="OK293" s="17"/>
      <c r="OL293" s="17"/>
      <c r="OM293" s="17"/>
      <c r="ON293" s="17"/>
      <c r="OO293" s="17"/>
      <c r="OP293" s="17"/>
      <c r="OQ293" s="17"/>
      <c r="OR293" s="17"/>
      <c r="OS293" s="17"/>
      <c r="OT293" s="17"/>
      <c r="OU293" s="17"/>
      <c r="OV293" s="17"/>
      <c r="OW293" s="17"/>
      <c r="OX293" s="17"/>
      <c r="OY293" s="17"/>
      <c r="OZ293" s="17"/>
      <c r="PA293" s="17"/>
      <c r="PB293" s="17"/>
      <c r="PC293" s="17"/>
      <c r="PD293" s="17"/>
      <c r="PE293" s="17"/>
      <c r="PF293" s="17"/>
      <c r="PG293" s="17"/>
      <c r="PH293" s="17"/>
      <c r="PI293" s="17"/>
      <c r="PJ293" s="17"/>
      <c r="PK293" s="17"/>
      <c r="PL293" s="17"/>
      <c r="PM293" s="17"/>
      <c r="PN293" s="17"/>
      <c r="PO293" s="17"/>
      <c r="PP293" s="17"/>
      <c r="PQ293" s="17"/>
      <c r="PR293" s="17"/>
      <c r="PS293" s="17"/>
      <c r="PT293" s="17"/>
      <c r="PU293" s="17"/>
      <c r="PV293" s="17"/>
      <c r="PW293" s="17"/>
      <c r="PX293" s="17"/>
      <c r="PY293" s="17"/>
      <c r="PZ293" s="17"/>
      <c r="QA293" s="17"/>
      <c r="QB293" s="17"/>
      <c r="QC293" s="17"/>
      <c r="QD293" s="17"/>
      <c r="QE293" s="17"/>
      <c r="QF293" s="17"/>
      <c r="QG293" s="17"/>
      <c r="QH293" s="17"/>
      <c r="QI293" s="17"/>
      <c r="QJ293" s="17"/>
      <c r="QK293" s="17"/>
      <c r="QL293" s="17"/>
      <c r="QM293" s="17"/>
      <c r="QN293" s="17"/>
      <c r="QO293" s="17"/>
      <c r="QP293" s="17"/>
      <c r="QQ293" s="17"/>
      <c r="QR293" s="17"/>
      <c r="QS293" s="17"/>
      <c r="QT293" s="17"/>
      <c r="QU293" s="17"/>
      <c r="QV293" s="17"/>
      <c r="QW293" s="17"/>
      <c r="QX293" s="17"/>
      <c r="QY293" s="17"/>
      <c r="QZ293" s="17"/>
      <c r="RA293" s="17"/>
      <c r="RB293" s="17"/>
      <c r="RC293" s="17"/>
      <c r="RD293" s="17"/>
      <c r="RE293" s="17"/>
      <c r="RF293" s="17"/>
      <c r="RG293" s="17"/>
      <c r="RH293" s="17"/>
      <c r="RI293" s="17"/>
      <c r="RJ293" s="17"/>
      <c r="RK293" s="17"/>
      <c r="RL293" s="17"/>
      <c r="RM293" s="17"/>
      <c r="RN293" s="17"/>
      <c r="RO293" s="17"/>
      <c r="RP293" s="17"/>
      <c r="RQ293" s="17"/>
      <c r="RR293" s="17"/>
      <c r="RS293" s="17"/>
      <c r="RT293" s="17"/>
      <c r="RU293" s="17"/>
      <c r="RV293" s="17"/>
      <c r="RW293" s="17"/>
      <c r="RX293" s="17"/>
      <c r="RY293" s="17"/>
      <c r="RZ293" s="17"/>
      <c r="SA293" s="17"/>
      <c r="SB293" s="17"/>
      <c r="SC293" s="17"/>
      <c r="SD293" s="17"/>
      <c r="SE293" s="17"/>
      <c r="SF293" s="17"/>
      <c r="SG293" s="17"/>
      <c r="SH293" s="17"/>
      <c r="SI293" s="17"/>
      <c r="SJ293" s="17"/>
      <c r="SK293" s="17"/>
      <c r="SL293" s="17"/>
      <c r="SM293" s="17"/>
      <c r="SN293" s="17"/>
      <c r="SO293" s="17"/>
      <c r="SP293" s="17"/>
      <c r="SQ293" s="17"/>
      <c r="SR293" s="17"/>
      <c r="SS293" s="17"/>
      <c r="ST293" s="17"/>
      <c r="SU293" s="17"/>
    </row>
    <row r="294" spans="1:515" s="40" customFormat="1" ht="135.75" customHeight="1" x14ac:dyDescent="0.25">
      <c r="A294" s="38"/>
      <c r="B294" s="43" t="s">
        <v>1315</v>
      </c>
      <c r="C294" s="4" t="s">
        <v>332</v>
      </c>
      <c r="D294" s="4" t="s">
        <v>333</v>
      </c>
      <c r="E294" s="69" t="s">
        <v>848</v>
      </c>
      <c r="F294" s="69" t="s">
        <v>850</v>
      </c>
      <c r="G294" s="4" t="s">
        <v>73</v>
      </c>
      <c r="H294" s="4" t="s">
        <v>174</v>
      </c>
      <c r="I294" s="4"/>
      <c r="J294" s="14">
        <v>45017</v>
      </c>
      <c r="K294" s="14">
        <v>45121</v>
      </c>
      <c r="L294" s="42">
        <f t="shared" si="19"/>
        <v>104</v>
      </c>
      <c r="M294" s="4" t="s">
        <v>70</v>
      </c>
      <c r="N294" s="4" t="s">
        <v>71</v>
      </c>
      <c r="O294" s="6" t="s">
        <v>849</v>
      </c>
      <c r="P294" s="4" t="s">
        <v>185</v>
      </c>
      <c r="Q294" s="4" t="s">
        <v>196</v>
      </c>
      <c r="R294" s="4" t="s">
        <v>29</v>
      </c>
      <c r="S294" s="4" t="s">
        <v>30</v>
      </c>
      <c r="T294" s="4" t="s">
        <v>31</v>
      </c>
      <c r="U294" s="4" t="s">
        <v>32</v>
      </c>
      <c r="V294" s="4"/>
      <c r="W294" s="4" t="s">
        <v>34</v>
      </c>
      <c r="X294" s="4"/>
      <c r="Y294" s="4"/>
      <c r="Z294" s="4"/>
      <c r="AA294" s="4"/>
      <c r="AB294" s="4"/>
      <c r="AC294" s="4"/>
      <c r="AD294" s="4"/>
      <c r="AE294" s="4"/>
      <c r="AF294" s="4"/>
      <c r="AG294" s="4"/>
      <c r="AH294" s="4"/>
      <c r="AI294" s="4"/>
      <c r="AJ294" s="4"/>
      <c r="AK294" s="4"/>
      <c r="AL294" s="4" t="s">
        <v>1032</v>
      </c>
      <c r="AM294" s="4"/>
      <c r="AN294" s="4"/>
      <c r="AO294" s="4"/>
      <c r="AP294" s="4" t="s">
        <v>47</v>
      </c>
      <c r="AQ294" s="4"/>
      <c r="AR294" s="4"/>
      <c r="AS294" s="4"/>
      <c r="AT294" s="4"/>
      <c r="AU294" s="4"/>
      <c r="AV294" s="4"/>
      <c r="AW294" s="4"/>
      <c r="AX294" s="4"/>
      <c r="AY294" s="4"/>
      <c r="AZ294" s="4" t="s">
        <v>113</v>
      </c>
      <c r="BA294" s="4"/>
      <c r="BB294" s="4"/>
      <c r="BC294" s="4"/>
      <c r="BD294" s="4"/>
      <c r="BE294" s="4"/>
      <c r="BF294" s="4"/>
      <c r="BG294" s="4"/>
      <c r="BH294" s="4"/>
      <c r="BI294" s="4"/>
      <c r="BJ294" s="4"/>
      <c r="BK294" s="4"/>
      <c r="BL294" s="4"/>
      <c r="BM294" s="4"/>
      <c r="BN294" s="4"/>
      <c r="BO294" s="38"/>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17"/>
      <c r="GY294" s="17"/>
      <c r="GZ294" s="17"/>
      <c r="HA294" s="17"/>
      <c r="HB294" s="17"/>
      <c r="HC294" s="17"/>
      <c r="HD294" s="17"/>
      <c r="HE294" s="17"/>
      <c r="HF294" s="17"/>
      <c r="HG294" s="17"/>
      <c r="HH294" s="17"/>
      <c r="HI294" s="17"/>
      <c r="HJ294" s="17"/>
      <c r="HK294" s="17"/>
      <c r="HL294" s="17"/>
      <c r="HM294" s="17"/>
      <c r="HN294" s="17"/>
      <c r="HO294" s="17"/>
      <c r="HP294" s="17"/>
      <c r="HQ294" s="17"/>
      <c r="HR294" s="17"/>
      <c r="HS294" s="17"/>
      <c r="HT294" s="17"/>
      <c r="HU294" s="17"/>
      <c r="HV294" s="17"/>
      <c r="HW294" s="17"/>
      <c r="HX294" s="17"/>
      <c r="HY294" s="17"/>
      <c r="HZ294" s="17"/>
      <c r="IA294" s="17"/>
      <c r="IB294" s="17"/>
      <c r="IC294" s="17"/>
      <c r="ID294" s="17"/>
      <c r="IE294" s="17"/>
      <c r="IF294" s="17"/>
      <c r="IG294" s="17"/>
      <c r="IH294" s="17"/>
      <c r="II294" s="17"/>
      <c r="IJ294" s="17"/>
      <c r="IK294" s="17"/>
      <c r="IL294" s="17"/>
      <c r="IM294" s="17"/>
      <c r="IN294" s="17"/>
      <c r="IO294" s="17"/>
      <c r="IP294" s="17"/>
      <c r="IQ294" s="17"/>
      <c r="IR294" s="17"/>
      <c r="IS294" s="17"/>
      <c r="IT294" s="17"/>
      <c r="IU294" s="17"/>
      <c r="IV294" s="17"/>
      <c r="IW294" s="17"/>
      <c r="IX294" s="17"/>
      <c r="IY294" s="17"/>
      <c r="IZ294" s="17"/>
      <c r="JA294" s="17"/>
      <c r="JB294" s="17"/>
      <c r="JC294" s="17"/>
      <c r="JD294" s="17"/>
      <c r="JE294" s="17"/>
      <c r="JF294" s="17"/>
      <c r="JG294" s="17"/>
      <c r="JH294" s="17"/>
      <c r="JI294" s="17"/>
      <c r="JJ294" s="17"/>
      <c r="JK294" s="17"/>
      <c r="JL294" s="17"/>
      <c r="JM294" s="17"/>
      <c r="JN294" s="17"/>
      <c r="JO294" s="17"/>
      <c r="JP294" s="17"/>
      <c r="JQ294" s="17"/>
      <c r="JR294" s="17"/>
      <c r="JS294" s="17"/>
      <c r="JT294" s="17"/>
      <c r="JU294" s="17"/>
      <c r="JV294" s="17"/>
      <c r="JW294" s="17"/>
      <c r="JX294" s="17"/>
      <c r="JY294" s="17"/>
      <c r="JZ294" s="17"/>
      <c r="KA294" s="17"/>
      <c r="KB294" s="17"/>
      <c r="KC294" s="17"/>
      <c r="KD294" s="17"/>
      <c r="KE294" s="17"/>
      <c r="KF294" s="17"/>
      <c r="KG294" s="17"/>
      <c r="KH294" s="17"/>
      <c r="KI294" s="17"/>
      <c r="KJ294" s="17"/>
      <c r="KK294" s="17"/>
      <c r="KL294" s="17"/>
      <c r="KM294" s="17"/>
      <c r="KN294" s="17"/>
      <c r="KO294" s="17"/>
      <c r="KP294" s="17"/>
      <c r="KQ294" s="17"/>
      <c r="KR294" s="17"/>
      <c r="KS294" s="17"/>
      <c r="KT294" s="17"/>
      <c r="KU294" s="17"/>
      <c r="KV294" s="17"/>
      <c r="KW294" s="17"/>
      <c r="KX294" s="17"/>
      <c r="KY294" s="17"/>
      <c r="KZ294" s="17"/>
      <c r="LA294" s="17"/>
      <c r="LB294" s="17"/>
      <c r="LC294" s="17"/>
      <c r="LD294" s="17"/>
      <c r="LE294" s="17"/>
      <c r="LF294" s="17"/>
      <c r="LG294" s="17"/>
      <c r="LH294" s="17"/>
      <c r="LI294" s="17"/>
      <c r="LJ294" s="17"/>
      <c r="LK294" s="17"/>
      <c r="LL294" s="17"/>
      <c r="LM294" s="17"/>
      <c r="LN294" s="17"/>
      <c r="LO294" s="17"/>
      <c r="LP294" s="17"/>
      <c r="LQ294" s="17"/>
      <c r="LR294" s="17"/>
      <c r="LS294" s="17"/>
      <c r="LT294" s="17"/>
      <c r="LU294" s="17"/>
      <c r="LV294" s="17"/>
      <c r="LW294" s="17"/>
      <c r="LX294" s="17"/>
      <c r="LY294" s="17"/>
      <c r="LZ294" s="17"/>
      <c r="MA294" s="17"/>
      <c r="MB294" s="17"/>
      <c r="MC294" s="17"/>
      <c r="MD294" s="17"/>
      <c r="ME294" s="17"/>
      <c r="MF294" s="17"/>
      <c r="MG294" s="17"/>
      <c r="MH294" s="17"/>
      <c r="MI294" s="17"/>
      <c r="MJ294" s="17"/>
      <c r="MK294" s="17"/>
      <c r="ML294" s="17"/>
      <c r="MM294" s="17"/>
      <c r="MN294" s="17"/>
      <c r="MO294" s="17"/>
      <c r="MP294" s="17"/>
      <c r="MQ294" s="17"/>
      <c r="MR294" s="17"/>
      <c r="MS294" s="17"/>
      <c r="MT294" s="17"/>
      <c r="MU294" s="17"/>
      <c r="MV294" s="17"/>
      <c r="MW294" s="17"/>
      <c r="MX294" s="17"/>
      <c r="MY294" s="17"/>
      <c r="MZ294" s="17"/>
      <c r="NA294" s="17"/>
      <c r="NB294" s="17"/>
      <c r="NC294" s="17"/>
      <c r="ND294" s="17"/>
      <c r="NE294" s="17"/>
      <c r="NF294" s="17"/>
      <c r="NG294" s="17"/>
      <c r="NH294" s="17"/>
      <c r="NI294" s="17"/>
      <c r="NJ294" s="17"/>
      <c r="NK294" s="17"/>
      <c r="NL294" s="17"/>
      <c r="NM294" s="17"/>
      <c r="NN294" s="17"/>
      <c r="NO294" s="17"/>
      <c r="NP294" s="17"/>
      <c r="NQ294" s="17"/>
      <c r="NR294" s="17"/>
      <c r="NS294" s="17"/>
      <c r="NT294" s="17"/>
      <c r="NU294" s="17"/>
      <c r="NV294" s="17"/>
      <c r="NW294" s="17"/>
      <c r="NX294" s="17"/>
      <c r="NY294" s="17"/>
      <c r="NZ294" s="17"/>
      <c r="OA294" s="17"/>
      <c r="OB294" s="17"/>
      <c r="OC294" s="17"/>
      <c r="OD294" s="17"/>
      <c r="OE294" s="17"/>
      <c r="OF294" s="17"/>
      <c r="OG294" s="17"/>
      <c r="OH294" s="17"/>
      <c r="OI294" s="17"/>
      <c r="OJ294" s="17"/>
      <c r="OK294" s="17"/>
      <c r="OL294" s="17"/>
      <c r="OM294" s="17"/>
      <c r="ON294" s="17"/>
      <c r="OO294" s="17"/>
      <c r="OP294" s="17"/>
      <c r="OQ294" s="17"/>
      <c r="OR294" s="17"/>
      <c r="OS294" s="17"/>
      <c r="OT294" s="17"/>
      <c r="OU294" s="17"/>
      <c r="OV294" s="17"/>
      <c r="OW294" s="17"/>
      <c r="OX294" s="17"/>
      <c r="OY294" s="17"/>
      <c r="OZ294" s="17"/>
      <c r="PA294" s="17"/>
      <c r="PB294" s="17"/>
      <c r="PC294" s="17"/>
      <c r="PD294" s="17"/>
      <c r="PE294" s="17"/>
      <c r="PF294" s="17"/>
      <c r="PG294" s="17"/>
      <c r="PH294" s="17"/>
      <c r="PI294" s="17"/>
      <c r="PJ294" s="17"/>
      <c r="PK294" s="17"/>
      <c r="PL294" s="17"/>
      <c r="PM294" s="17"/>
      <c r="PN294" s="17"/>
      <c r="PO294" s="17"/>
      <c r="PP294" s="17"/>
      <c r="PQ294" s="17"/>
      <c r="PR294" s="17"/>
      <c r="PS294" s="17"/>
      <c r="PT294" s="17"/>
      <c r="PU294" s="17"/>
      <c r="PV294" s="17"/>
      <c r="PW294" s="17"/>
      <c r="PX294" s="17"/>
      <c r="PY294" s="17"/>
      <c r="PZ294" s="17"/>
      <c r="QA294" s="17"/>
      <c r="QB294" s="17"/>
      <c r="QC294" s="17"/>
      <c r="QD294" s="17"/>
      <c r="QE294" s="17"/>
      <c r="QF294" s="17"/>
      <c r="QG294" s="17"/>
      <c r="QH294" s="17"/>
      <c r="QI294" s="17"/>
      <c r="QJ294" s="17"/>
      <c r="QK294" s="17"/>
      <c r="QL294" s="17"/>
      <c r="QM294" s="17"/>
      <c r="QN294" s="17"/>
      <c r="QO294" s="17"/>
      <c r="QP294" s="17"/>
      <c r="QQ294" s="17"/>
      <c r="QR294" s="17"/>
      <c r="QS294" s="17"/>
      <c r="QT294" s="17"/>
      <c r="QU294" s="17"/>
      <c r="QV294" s="17"/>
      <c r="QW294" s="17"/>
      <c r="QX294" s="17"/>
      <c r="QY294" s="17"/>
      <c r="QZ294" s="17"/>
      <c r="RA294" s="17"/>
      <c r="RB294" s="17"/>
      <c r="RC294" s="17"/>
      <c r="RD294" s="17"/>
      <c r="RE294" s="17"/>
      <c r="RF294" s="17"/>
      <c r="RG294" s="17"/>
      <c r="RH294" s="17"/>
      <c r="RI294" s="17"/>
      <c r="RJ294" s="17"/>
      <c r="RK294" s="17"/>
      <c r="RL294" s="17"/>
      <c r="RM294" s="17"/>
      <c r="RN294" s="17"/>
      <c r="RO294" s="17"/>
      <c r="RP294" s="17"/>
      <c r="RQ294" s="17"/>
      <c r="RR294" s="17"/>
      <c r="RS294" s="17"/>
      <c r="RT294" s="17"/>
      <c r="RU294" s="17"/>
      <c r="RV294" s="17"/>
      <c r="RW294" s="17"/>
      <c r="RX294" s="17"/>
      <c r="RY294" s="17"/>
      <c r="RZ294" s="17"/>
      <c r="SA294" s="17"/>
      <c r="SB294" s="17"/>
      <c r="SC294" s="17"/>
      <c r="SD294" s="17"/>
      <c r="SE294" s="17"/>
      <c r="SF294" s="17"/>
      <c r="SG294" s="17"/>
      <c r="SH294" s="17"/>
      <c r="SI294" s="17"/>
      <c r="SJ294" s="17"/>
      <c r="SK294" s="17"/>
      <c r="SL294" s="17"/>
      <c r="SM294" s="17"/>
      <c r="SN294" s="17"/>
      <c r="SO294" s="17"/>
      <c r="SP294" s="17"/>
      <c r="SQ294" s="17"/>
      <c r="SR294" s="17"/>
      <c r="SS294" s="17"/>
      <c r="ST294" s="17"/>
      <c r="SU294" s="17"/>
    </row>
    <row r="295" spans="1:515" s="40" customFormat="1" ht="135.75" customHeight="1" x14ac:dyDescent="0.25">
      <c r="A295" s="38"/>
      <c r="B295" s="43" t="s">
        <v>1316</v>
      </c>
      <c r="C295" s="4" t="s">
        <v>334</v>
      </c>
      <c r="D295" s="4" t="s">
        <v>335</v>
      </c>
      <c r="E295" s="69" t="s">
        <v>848</v>
      </c>
      <c r="F295" s="69" t="s">
        <v>851</v>
      </c>
      <c r="G295" s="4" t="s">
        <v>73</v>
      </c>
      <c r="H295" s="4" t="s">
        <v>174</v>
      </c>
      <c r="I295" s="4"/>
      <c r="J295" s="14">
        <v>45108</v>
      </c>
      <c r="K295" s="14">
        <v>45212</v>
      </c>
      <c r="L295" s="42">
        <f t="shared" si="19"/>
        <v>104</v>
      </c>
      <c r="M295" s="4" t="s">
        <v>70</v>
      </c>
      <c r="N295" s="4" t="s">
        <v>71</v>
      </c>
      <c r="O295" s="6" t="s">
        <v>849</v>
      </c>
      <c r="P295" s="4" t="s">
        <v>185</v>
      </c>
      <c r="Q295" s="4" t="s">
        <v>196</v>
      </c>
      <c r="R295" s="4" t="s">
        <v>29</v>
      </c>
      <c r="S295" s="4" t="s">
        <v>30</v>
      </c>
      <c r="T295" s="4" t="s">
        <v>31</v>
      </c>
      <c r="U295" s="4" t="s">
        <v>32</v>
      </c>
      <c r="V295" s="4"/>
      <c r="W295" s="4" t="s">
        <v>34</v>
      </c>
      <c r="X295" s="4"/>
      <c r="Y295" s="4"/>
      <c r="Z295" s="4"/>
      <c r="AA295" s="4"/>
      <c r="AB295" s="4"/>
      <c r="AC295" s="4"/>
      <c r="AD295" s="4"/>
      <c r="AE295" s="4"/>
      <c r="AF295" s="4"/>
      <c r="AG295" s="4"/>
      <c r="AH295" s="4"/>
      <c r="AI295" s="4"/>
      <c r="AJ295" s="4"/>
      <c r="AK295" s="4"/>
      <c r="AL295" s="4" t="s">
        <v>1032</v>
      </c>
      <c r="AM295" s="4"/>
      <c r="AN295" s="4"/>
      <c r="AO295" s="4"/>
      <c r="AP295" s="4" t="s">
        <v>47</v>
      </c>
      <c r="AQ295" s="4"/>
      <c r="AR295" s="4"/>
      <c r="AS295" s="4"/>
      <c r="AT295" s="4"/>
      <c r="AU295" s="4"/>
      <c r="AV295" s="4"/>
      <c r="AW295" s="4"/>
      <c r="AX295" s="4"/>
      <c r="AY295" s="4"/>
      <c r="AZ295" s="4" t="s">
        <v>113</v>
      </c>
      <c r="BA295" s="4"/>
      <c r="BB295" s="4"/>
      <c r="BC295" s="4"/>
      <c r="BD295" s="4"/>
      <c r="BE295" s="4"/>
      <c r="BF295" s="4"/>
      <c r="BG295" s="4"/>
      <c r="BH295" s="4"/>
      <c r="BI295" s="4"/>
      <c r="BJ295" s="4"/>
      <c r="BK295" s="4"/>
      <c r="BL295" s="4"/>
      <c r="BM295" s="4"/>
      <c r="BN295" s="4"/>
      <c r="BO295" s="38"/>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17"/>
      <c r="GY295" s="17"/>
      <c r="GZ295" s="17"/>
      <c r="HA295" s="17"/>
      <c r="HB295" s="17"/>
      <c r="HC295" s="17"/>
      <c r="HD295" s="17"/>
      <c r="HE295" s="17"/>
      <c r="HF295" s="17"/>
      <c r="HG295" s="17"/>
      <c r="HH295" s="17"/>
      <c r="HI295" s="17"/>
      <c r="HJ295" s="17"/>
      <c r="HK295" s="17"/>
      <c r="HL295" s="17"/>
      <c r="HM295" s="17"/>
      <c r="HN295" s="17"/>
      <c r="HO295" s="17"/>
      <c r="HP295" s="17"/>
      <c r="HQ295" s="17"/>
      <c r="HR295" s="17"/>
      <c r="HS295" s="17"/>
      <c r="HT295" s="17"/>
      <c r="HU295" s="17"/>
      <c r="HV295" s="17"/>
      <c r="HW295" s="17"/>
      <c r="HX295" s="17"/>
      <c r="HY295" s="17"/>
      <c r="HZ295" s="17"/>
      <c r="IA295" s="17"/>
      <c r="IB295" s="17"/>
      <c r="IC295" s="17"/>
      <c r="ID295" s="17"/>
      <c r="IE295" s="17"/>
      <c r="IF295" s="17"/>
      <c r="IG295" s="17"/>
      <c r="IH295" s="17"/>
      <c r="II295" s="17"/>
      <c r="IJ295" s="17"/>
      <c r="IK295" s="17"/>
      <c r="IL295" s="17"/>
      <c r="IM295" s="17"/>
      <c r="IN295" s="17"/>
      <c r="IO295" s="17"/>
      <c r="IP295" s="17"/>
      <c r="IQ295" s="17"/>
      <c r="IR295" s="17"/>
      <c r="IS295" s="17"/>
      <c r="IT295" s="17"/>
      <c r="IU295" s="17"/>
      <c r="IV295" s="17"/>
      <c r="IW295" s="17"/>
      <c r="IX295" s="17"/>
      <c r="IY295" s="17"/>
      <c r="IZ295" s="17"/>
      <c r="JA295" s="17"/>
      <c r="JB295" s="17"/>
      <c r="JC295" s="17"/>
      <c r="JD295" s="17"/>
      <c r="JE295" s="17"/>
      <c r="JF295" s="17"/>
      <c r="JG295" s="17"/>
      <c r="JH295" s="17"/>
      <c r="JI295" s="17"/>
      <c r="JJ295" s="17"/>
      <c r="JK295" s="17"/>
      <c r="JL295" s="17"/>
      <c r="JM295" s="17"/>
      <c r="JN295" s="17"/>
      <c r="JO295" s="17"/>
      <c r="JP295" s="17"/>
      <c r="JQ295" s="17"/>
      <c r="JR295" s="17"/>
      <c r="JS295" s="17"/>
      <c r="JT295" s="17"/>
      <c r="JU295" s="17"/>
      <c r="JV295" s="17"/>
      <c r="JW295" s="17"/>
      <c r="JX295" s="17"/>
      <c r="JY295" s="17"/>
      <c r="JZ295" s="17"/>
      <c r="KA295" s="17"/>
      <c r="KB295" s="17"/>
      <c r="KC295" s="17"/>
      <c r="KD295" s="17"/>
      <c r="KE295" s="17"/>
      <c r="KF295" s="17"/>
      <c r="KG295" s="17"/>
      <c r="KH295" s="17"/>
      <c r="KI295" s="17"/>
      <c r="KJ295" s="17"/>
      <c r="KK295" s="17"/>
      <c r="KL295" s="17"/>
      <c r="KM295" s="17"/>
      <c r="KN295" s="17"/>
      <c r="KO295" s="17"/>
      <c r="KP295" s="17"/>
      <c r="KQ295" s="17"/>
      <c r="KR295" s="17"/>
      <c r="KS295" s="17"/>
      <c r="KT295" s="17"/>
      <c r="KU295" s="17"/>
      <c r="KV295" s="17"/>
      <c r="KW295" s="17"/>
      <c r="KX295" s="17"/>
      <c r="KY295" s="17"/>
      <c r="KZ295" s="17"/>
      <c r="LA295" s="17"/>
      <c r="LB295" s="17"/>
      <c r="LC295" s="17"/>
      <c r="LD295" s="17"/>
      <c r="LE295" s="17"/>
      <c r="LF295" s="17"/>
      <c r="LG295" s="17"/>
      <c r="LH295" s="17"/>
      <c r="LI295" s="17"/>
      <c r="LJ295" s="17"/>
      <c r="LK295" s="17"/>
      <c r="LL295" s="17"/>
      <c r="LM295" s="17"/>
      <c r="LN295" s="17"/>
      <c r="LO295" s="17"/>
      <c r="LP295" s="17"/>
      <c r="LQ295" s="17"/>
      <c r="LR295" s="17"/>
      <c r="LS295" s="17"/>
      <c r="LT295" s="17"/>
      <c r="LU295" s="17"/>
      <c r="LV295" s="17"/>
      <c r="LW295" s="17"/>
      <c r="LX295" s="17"/>
      <c r="LY295" s="17"/>
      <c r="LZ295" s="17"/>
      <c r="MA295" s="17"/>
      <c r="MB295" s="17"/>
      <c r="MC295" s="17"/>
      <c r="MD295" s="17"/>
      <c r="ME295" s="17"/>
      <c r="MF295" s="17"/>
      <c r="MG295" s="17"/>
      <c r="MH295" s="17"/>
      <c r="MI295" s="17"/>
      <c r="MJ295" s="17"/>
      <c r="MK295" s="17"/>
      <c r="ML295" s="17"/>
      <c r="MM295" s="17"/>
      <c r="MN295" s="17"/>
      <c r="MO295" s="17"/>
      <c r="MP295" s="17"/>
      <c r="MQ295" s="17"/>
      <c r="MR295" s="17"/>
      <c r="MS295" s="17"/>
      <c r="MT295" s="17"/>
      <c r="MU295" s="17"/>
      <c r="MV295" s="17"/>
      <c r="MW295" s="17"/>
      <c r="MX295" s="17"/>
      <c r="MY295" s="17"/>
      <c r="MZ295" s="17"/>
      <c r="NA295" s="17"/>
      <c r="NB295" s="17"/>
      <c r="NC295" s="17"/>
      <c r="ND295" s="17"/>
      <c r="NE295" s="17"/>
      <c r="NF295" s="17"/>
      <c r="NG295" s="17"/>
      <c r="NH295" s="17"/>
      <c r="NI295" s="17"/>
      <c r="NJ295" s="17"/>
      <c r="NK295" s="17"/>
      <c r="NL295" s="17"/>
      <c r="NM295" s="17"/>
      <c r="NN295" s="17"/>
      <c r="NO295" s="17"/>
      <c r="NP295" s="17"/>
      <c r="NQ295" s="17"/>
      <c r="NR295" s="17"/>
      <c r="NS295" s="17"/>
      <c r="NT295" s="17"/>
      <c r="NU295" s="17"/>
      <c r="NV295" s="17"/>
      <c r="NW295" s="17"/>
      <c r="NX295" s="17"/>
      <c r="NY295" s="17"/>
      <c r="NZ295" s="17"/>
      <c r="OA295" s="17"/>
      <c r="OB295" s="17"/>
      <c r="OC295" s="17"/>
      <c r="OD295" s="17"/>
      <c r="OE295" s="17"/>
      <c r="OF295" s="17"/>
      <c r="OG295" s="17"/>
      <c r="OH295" s="17"/>
      <c r="OI295" s="17"/>
      <c r="OJ295" s="17"/>
      <c r="OK295" s="17"/>
      <c r="OL295" s="17"/>
      <c r="OM295" s="17"/>
      <c r="ON295" s="17"/>
      <c r="OO295" s="17"/>
      <c r="OP295" s="17"/>
      <c r="OQ295" s="17"/>
      <c r="OR295" s="17"/>
      <c r="OS295" s="17"/>
      <c r="OT295" s="17"/>
      <c r="OU295" s="17"/>
      <c r="OV295" s="17"/>
      <c r="OW295" s="17"/>
      <c r="OX295" s="17"/>
      <c r="OY295" s="17"/>
      <c r="OZ295" s="17"/>
      <c r="PA295" s="17"/>
      <c r="PB295" s="17"/>
      <c r="PC295" s="17"/>
      <c r="PD295" s="17"/>
      <c r="PE295" s="17"/>
      <c r="PF295" s="17"/>
      <c r="PG295" s="17"/>
      <c r="PH295" s="17"/>
      <c r="PI295" s="17"/>
      <c r="PJ295" s="17"/>
      <c r="PK295" s="17"/>
      <c r="PL295" s="17"/>
      <c r="PM295" s="17"/>
      <c r="PN295" s="17"/>
      <c r="PO295" s="17"/>
      <c r="PP295" s="17"/>
      <c r="PQ295" s="17"/>
      <c r="PR295" s="17"/>
      <c r="PS295" s="17"/>
      <c r="PT295" s="17"/>
      <c r="PU295" s="17"/>
      <c r="PV295" s="17"/>
      <c r="PW295" s="17"/>
      <c r="PX295" s="17"/>
      <c r="PY295" s="17"/>
      <c r="PZ295" s="17"/>
      <c r="QA295" s="17"/>
      <c r="QB295" s="17"/>
      <c r="QC295" s="17"/>
      <c r="QD295" s="17"/>
      <c r="QE295" s="17"/>
      <c r="QF295" s="17"/>
      <c r="QG295" s="17"/>
      <c r="QH295" s="17"/>
      <c r="QI295" s="17"/>
      <c r="QJ295" s="17"/>
      <c r="QK295" s="17"/>
      <c r="QL295" s="17"/>
      <c r="QM295" s="17"/>
      <c r="QN295" s="17"/>
      <c r="QO295" s="17"/>
      <c r="QP295" s="17"/>
      <c r="QQ295" s="17"/>
      <c r="QR295" s="17"/>
      <c r="QS295" s="17"/>
      <c r="QT295" s="17"/>
      <c r="QU295" s="17"/>
      <c r="QV295" s="17"/>
      <c r="QW295" s="17"/>
      <c r="QX295" s="17"/>
      <c r="QY295" s="17"/>
      <c r="QZ295" s="17"/>
      <c r="RA295" s="17"/>
      <c r="RB295" s="17"/>
      <c r="RC295" s="17"/>
      <c r="RD295" s="17"/>
      <c r="RE295" s="17"/>
      <c r="RF295" s="17"/>
      <c r="RG295" s="17"/>
      <c r="RH295" s="17"/>
      <c r="RI295" s="17"/>
      <c r="RJ295" s="17"/>
      <c r="RK295" s="17"/>
      <c r="RL295" s="17"/>
      <c r="RM295" s="17"/>
      <c r="RN295" s="17"/>
      <c r="RO295" s="17"/>
      <c r="RP295" s="17"/>
      <c r="RQ295" s="17"/>
      <c r="RR295" s="17"/>
      <c r="RS295" s="17"/>
      <c r="RT295" s="17"/>
      <c r="RU295" s="17"/>
      <c r="RV295" s="17"/>
      <c r="RW295" s="17"/>
      <c r="RX295" s="17"/>
      <c r="RY295" s="17"/>
      <c r="RZ295" s="17"/>
      <c r="SA295" s="17"/>
      <c r="SB295" s="17"/>
      <c r="SC295" s="17"/>
      <c r="SD295" s="17"/>
      <c r="SE295" s="17"/>
      <c r="SF295" s="17"/>
      <c r="SG295" s="17"/>
      <c r="SH295" s="17"/>
      <c r="SI295" s="17"/>
      <c r="SJ295" s="17"/>
      <c r="SK295" s="17"/>
      <c r="SL295" s="17"/>
      <c r="SM295" s="17"/>
      <c r="SN295" s="17"/>
      <c r="SO295" s="17"/>
      <c r="SP295" s="17"/>
      <c r="SQ295" s="17"/>
      <c r="SR295" s="17"/>
      <c r="SS295" s="17"/>
      <c r="ST295" s="17"/>
      <c r="SU295" s="17"/>
    </row>
    <row r="296" spans="1:515" s="40" customFormat="1" ht="135.75" customHeight="1" x14ac:dyDescent="0.25">
      <c r="A296" s="38"/>
      <c r="B296" s="43" t="s">
        <v>1317</v>
      </c>
      <c r="C296" s="4" t="s">
        <v>336</v>
      </c>
      <c r="D296" s="4" t="s">
        <v>852</v>
      </c>
      <c r="E296" s="69" t="s">
        <v>848</v>
      </c>
      <c r="F296" s="4" t="s">
        <v>337</v>
      </c>
      <c r="G296" s="4" t="s">
        <v>73</v>
      </c>
      <c r="H296" s="4" t="s">
        <v>174</v>
      </c>
      <c r="I296" s="4"/>
      <c r="J296" s="14">
        <v>45200</v>
      </c>
      <c r="K296" s="14">
        <v>45289</v>
      </c>
      <c r="L296" s="42">
        <f t="shared" si="19"/>
        <v>89</v>
      </c>
      <c r="M296" s="4" t="s">
        <v>70</v>
      </c>
      <c r="N296" s="4" t="s">
        <v>71</v>
      </c>
      <c r="O296" s="6" t="s">
        <v>849</v>
      </c>
      <c r="P296" s="4" t="s">
        <v>185</v>
      </c>
      <c r="Q296" s="4" t="s">
        <v>196</v>
      </c>
      <c r="R296" s="4" t="s">
        <v>29</v>
      </c>
      <c r="S296" s="4" t="s">
        <v>30</v>
      </c>
      <c r="T296" s="4" t="s">
        <v>31</v>
      </c>
      <c r="U296" s="4" t="s">
        <v>32</v>
      </c>
      <c r="V296" s="4"/>
      <c r="W296" s="4" t="s">
        <v>34</v>
      </c>
      <c r="X296" s="4"/>
      <c r="Y296" s="4"/>
      <c r="Z296" s="4"/>
      <c r="AA296" s="4"/>
      <c r="AB296" s="4"/>
      <c r="AC296" s="4"/>
      <c r="AD296" s="4"/>
      <c r="AE296" s="4"/>
      <c r="AF296" s="4"/>
      <c r="AG296" s="4"/>
      <c r="AH296" s="4"/>
      <c r="AI296" s="4"/>
      <c r="AJ296" s="4"/>
      <c r="AK296" s="4"/>
      <c r="AL296" s="4" t="s">
        <v>1032</v>
      </c>
      <c r="AM296" s="4"/>
      <c r="AN296" s="4"/>
      <c r="AO296" s="4"/>
      <c r="AP296" s="4" t="s">
        <v>47</v>
      </c>
      <c r="AQ296" s="4"/>
      <c r="AR296" s="4"/>
      <c r="AS296" s="4"/>
      <c r="AT296" s="4"/>
      <c r="AU296" s="4"/>
      <c r="AV296" s="4"/>
      <c r="AW296" s="4"/>
      <c r="AX296" s="4"/>
      <c r="AY296" s="4"/>
      <c r="AZ296" s="4" t="s">
        <v>113</v>
      </c>
      <c r="BA296" s="4"/>
      <c r="BB296" s="4"/>
      <c r="BC296" s="4"/>
      <c r="BD296" s="4"/>
      <c r="BE296" s="4"/>
      <c r="BF296" s="4"/>
      <c r="BG296" s="4"/>
      <c r="BH296" s="4"/>
      <c r="BI296" s="4"/>
      <c r="BJ296" s="4"/>
      <c r="BK296" s="4"/>
      <c r="BL296" s="4"/>
      <c r="BM296" s="4"/>
      <c r="BN296" s="4"/>
      <c r="BO296" s="38"/>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17"/>
      <c r="GY296" s="17"/>
      <c r="GZ296" s="17"/>
      <c r="HA296" s="17"/>
      <c r="HB296" s="17"/>
      <c r="HC296" s="17"/>
      <c r="HD296" s="17"/>
      <c r="HE296" s="17"/>
      <c r="HF296" s="17"/>
      <c r="HG296" s="17"/>
      <c r="HH296" s="17"/>
      <c r="HI296" s="17"/>
      <c r="HJ296" s="17"/>
      <c r="HK296" s="17"/>
      <c r="HL296" s="17"/>
      <c r="HM296" s="17"/>
      <c r="HN296" s="17"/>
      <c r="HO296" s="17"/>
      <c r="HP296" s="17"/>
      <c r="HQ296" s="17"/>
      <c r="HR296" s="17"/>
      <c r="HS296" s="17"/>
      <c r="HT296" s="17"/>
      <c r="HU296" s="17"/>
      <c r="HV296" s="17"/>
      <c r="HW296" s="17"/>
      <c r="HX296" s="17"/>
      <c r="HY296" s="17"/>
      <c r="HZ296" s="17"/>
      <c r="IA296" s="17"/>
      <c r="IB296" s="17"/>
      <c r="IC296" s="17"/>
      <c r="ID296" s="17"/>
      <c r="IE296" s="17"/>
      <c r="IF296" s="17"/>
      <c r="IG296" s="17"/>
      <c r="IH296" s="17"/>
      <c r="II296" s="17"/>
      <c r="IJ296" s="17"/>
      <c r="IK296" s="17"/>
      <c r="IL296" s="17"/>
      <c r="IM296" s="17"/>
      <c r="IN296" s="17"/>
      <c r="IO296" s="17"/>
      <c r="IP296" s="17"/>
      <c r="IQ296" s="17"/>
      <c r="IR296" s="17"/>
      <c r="IS296" s="17"/>
      <c r="IT296" s="17"/>
      <c r="IU296" s="17"/>
      <c r="IV296" s="17"/>
      <c r="IW296" s="17"/>
      <c r="IX296" s="17"/>
      <c r="IY296" s="17"/>
      <c r="IZ296" s="17"/>
      <c r="JA296" s="17"/>
      <c r="JB296" s="17"/>
      <c r="JC296" s="17"/>
      <c r="JD296" s="17"/>
      <c r="JE296" s="17"/>
      <c r="JF296" s="17"/>
      <c r="JG296" s="17"/>
      <c r="JH296" s="17"/>
      <c r="JI296" s="17"/>
      <c r="JJ296" s="17"/>
      <c r="JK296" s="17"/>
      <c r="JL296" s="17"/>
      <c r="JM296" s="17"/>
      <c r="JN296" s="17"/>
      <c r="JO296" s="17"/>
      <c r="JP296" s="17"/>
      <c r="JQ296" s="17"/>
      <c r="JR296" s="17"/>
      <c r="JS296" s="17"/>
      <c r="JT296" s="17"/>
      <c r="JU296" s="17"/>
      <c r="JV296" s="17"/>
      <c r="JW296" s="17"/>
      <c r="JX296" s="17"/>
      <c r="JY296" s="17"/>
      <c r="JZ296" s="17"/>
      <c r="KA296" s="17"/>
      <c r="KB296" s="17"/>
      <c r="KC296" s="17"/>
      <c r="KD296" s="17"/>
      <c r="KE296" s="17"/>
      <c r="KF296" s="17"/>
      <c r="KG296" s="17"/>
      <c r="KH296" s="17"/>
      <c r="KI296" s="17"/>
      <c r="KJ296" s="17"/>
      <c r="KK296" s="17"/>
      <c r="KL296" s="17"/>
      <c r="KM296" s="17"/>
      <c r="KN296" s="17"/>
      <c r="KO296" s="17"/>
      <c r="KP296" s="17"/>
      <c r="KQ296" s="17"/>
      <c r="KR296" s="17"/>
      <c r="KS296" s="17"/>
      <c r="KT296" s="17"/>
      <c r="KU296" s="17"/>
      <c r="KV296" s="17"/>
      <c r="KW296" s="17"/>
      <c r="KX296" s="17"/>
      <c r="KY296" s="17"/>
      <c r="KZ296" s="17"/>
      <c r="LA296" s="17"/>
      <c r="LB296" s="17"/>
      <c r="LC296" s="17"/>
      <c r="LD296" s="17"/>
      <c r="LE296" s="17"/>
      <c r="LF296" s="17"/>
      <c r="LG296" s="17"/>
      <c r="LH296" s="17"/>
      <c r="LI296" s="17"/>
      <c r="LJ296" s="17"/>
      <c r="LK296" s="17"/>
      <c r="LL296" s="17"/>
      <c r="LM296" s="17"/>
      <c r="LN296" s="17"/>
      <c r="LO296" s="17"/>
      <c r="LP296" s="17"/>
      <c r="LQ296" s="17"/>
      <c r="LR296" s="17"/>
      <c r="LS296" s="17"/>
      <c r="LT296" s="17"/>
      <c r="LU296" s="17"/>
      <c r="LV296" s="17"/>
      <c r="LW296" s="17"/>
      <c r="LX296" s="17"/>
      <c r="LY296" s="17"/>
      <c r="LZ296" s="17"/>
      <c r="MA296" s="17"/>
      <c r="MB296" s="17"/>
      <c r="MC296" s="17"/>
      <c r="MD296" s="17"/>
      <c r="ME296" s="17"/>
      <c r="MF296" s="17"/>
      <c r="MG296" s="17"/>
      <c r="MH296" s="17"/>
      <c r="MI296" s="17"/>
      <c r="MJ296" s="17"/>
      <c r="MK296" s="17"/>
      <c r="ML296" s="17"/>
      <c r="MM296" s="17"/>
      <c r="MN296" s="17"/>
      <c r="MO296" s="17"/>
      <c r="MP296" s="17"/>
      <c r="MQ296" s="17"/>
      <c r="MR296" s="17"/>
      <c r="MS296" s="17"/>
      <c r="MT296" s="17"/>
      <c r="MU296" s="17"/>
      <c r="MV296" s="17"/>
      <c r="MW296" s="17"/>
      <c r="MX296" s="17"/>
      <c r="MY296" s="17"/>
      <c r="MZ296" s="17"/>
      <c r="NA296" s="17"/>
      <c r="NB296" s="17"/>
      <c r="NC296" s="17"/>
      <c r="ND296" s="17"/>
      <c r="NE296" s="17"/>
      <c r="NF296" s="17"/>
      <c r="NG296" s="17"/>
      <c r="NH296" s="17"/>
      <c r="NI296" s="17"/>
      <c r="NJ296" s="17"/>
      <c r="NK296" s="17"/>
      <c r="NL296" s="17"/>
      <c r="NM296" s="17"/>
      <c r="NN296" s="17"/>
      <c r="NO296" s="17"/>
      <c r="NP296" s="17"/>
      <c r="NQ296" s="17"/>
      <c r="NR296" s="17"/>
      <c r="NS296" s="17"/>
      <c r="NT296" s="17"/>
      <c r="NU296" s="17"/>
      <c r="NV296" s="17"/>
      <c r="NW296" s="17"/>
      <c r="NX296" s="17"/>
      <c r="NY296" s="17"/>
      <c r="NZ296" s="17"/>
      <c r="OA296" s="17"/>
      <c r="OB296" s="17"/>
      <c r="OC296" s="17"/>
      <c r="OD296" s="17"/>
      <c r="OE296" s="17"/>
      <c r="OF296" s="17"/>
      <c r="OG296" s="17"/>
      <c r="OH296" s="17"/>
      <c r="OI296" s="17"/>
      <c r="OJ296" s="17"/>
      <c r="OK296" s="17"/>
      <c r="OL296" s="17"/>
      <c r="OM296" s="17"/>
      <c r="ON296" s="17"/>
      <c r="OO296" s="17"/>
      <c r="OP296" s="17"/>
      <c r="OQ296" s="17"/>
      <c r="OR296" s="17"/>
      <c r="OS296" s="17"/>
      <c r="OT296" s="17"/>
      <c r="OU296" s="17"/>
      <c r="OV296" s="17"/>
      <c r="OW296" s="17"/>
      <c r="OX296" s="17"/>
      <c r="OY296" s="17"/>
      <c r="OZ296" s="17"/>
      <c r="PA296" s="17"/>
      <c r="PB296" s="17"/>
      <c r="PC296" s="17"/>
      <c r="PD296" s="17"/>
      <c r="PE296" s="17"/>
      <c r="PF296" s="17"/>
      <c r="PG296" s="17"/>
      <c r="PH296" s="17"/>
      <c r="PI296" s="17"/>
      <c r="PJ296" s="17"/>
      <c r="PK296" s="17"/>
      <c r="PL296" s="17"/>
      <c r="PM296" s="17"/>
      <c r="PN296" s="17"/>
      <c r="PO296" s="17"/>
      <c r="PP296" s="17"/>
      <c r="PQ296" s="17"/>
      <c r="PR296" s="17"/>
      <c r="PS296" s="17"/>
      <c r="PT296" s="17"/>
      <c r="PU296" s="17"/>
      <c r="PV296" s="17"/>
      <c r="PW296" s="17"/>
      <c r="PX296" s="17"/>
      <c r="PY296" s="17"/>
      <c r="PZ296" s="17"/>
      <c r="QA296" s="17"/>
      <c r="QB296" s="17"/>
      <c r="QC296" s="17"/>
      <c r="QD296" s="17"/>
      <c r="QE296" s="17"/>
      <c r="QF296" s="17"/>
      <c r="QG296" s="17"/>
      <c r="QH296" s="17"/>
      <c r="QI296" s="17"/>
      <c r="QJ296" s="17"/>
      <c r="QK296" s="17"/>
      <c r="QL296" s="17"/>
      <c r="QM296" s="17"/>
      <c r="QN296" s="17"/>
      <c r="QO296" s="17"/>
      <c r="QP296" s="17"/>
      <c r="QQ296" s="17"/>
      <c r="QR296" s="17"/>
      <c r="QS296" s="17"/>
      <c r="QT296" s="17"/>
      <c r="QU296" s="17"/>
      <c r="QV296" s="17"/>
      <c r="QW296" s="17"/>
      <c r="QX296" s="17"/>
      <c r="QY296" s="17"/>
      <c r="QZ296" s="17"/>
      <c r="RA296" s="17"/>
      <c r="RB296" s="17"/>
      <c r="RC296" s="17"/>
      <c r="RD296" s="17"/>
      <c r="RE296" s="17"/>
      <c r="RF296" s="17"/>
      <c r="RG296" s="17"/>
      <c r="RH296" s="17"/>
      <c r="RI296" s="17"/>
      <c r="RJ296" s="17"/>
      <c r="RK296" s="17"/>
      <c r="RL296" s="17"/>
      <c r="RM296" s="17"/>
      <c r="RN296" s="17"/>
      <c r="RO296" s="17"/>
      <c r="RP296" s="17"/>
      <c r="RQ296" s="17"/>
      <c r="RR296" s="17"/>
      <c r="RS296" s="17"/>
      <c r="RT296" s="17"/>
      <c r="RU296" s="17"/>
      <c r="RV296" s="17"/>
      <c r="RW296" s="17"/>
      <c r="RX296" s="17"/>
      <c r="RY296" s="17"/>
      <c r="RZ296" s="17"/>
      <c r="SA296" s="17"/>
      <c r="SB296" s="17"/>
      <c r="SC296" s="17"/>
      <c r="SD296" s="17"/>
      <c r="SE296" s="17"/>
      <c r="SF296" s="17"/>
      <c r="SG296" s="17"/>
      <c r="SH296" s="17"/>
      <c r="SI296" s="17"/>
      <c r="SJ296" s="17"/>
      <c r="SK296" s="17"/>
      <c r="SL296" s="17"/>
      <c r="SM296" s="17"/>
      <c r="SN296" s="17"/>
      <c r="SO296" s="17"/>
      <c r="SP296" s="17"/>
      <c r="SQ296" s="17"/>
      <c r="SR296" s="17"/>
      <c r="SS296" s="17"/>
      <c r="ST296" s="17"/>
      <c r="SU296" s="17"/>
    </row>
    <row r="297" spans="1:515" s="17" customFormat="1" ht="135.75" customHeight="1" x14ac:dyDescent="0.25">
      <c r="A297" s="38"/>
      <c r="B297" s="43" t="s">
        <v>1318</v>
      </c>
      <c r="C297" s="4" t="s">
        <v>338</v>
      </c>
      <c r="D297" s="4" t="s">
        <v>339</v>
      </c>
      <c r="E297" s="6" t="s">
        <v>853</v>
      </c>
      <c r="F297" s="6" t="s">
        <v>340</v>
      </c>
      <c r="G297" s="4" t="s">
        <v>73</v>
      </c>
      <c r="H297" s="4" t="s">
        <v>174</v>
      </c>
      <c r="I297" s="4"/>
      <c r="J297" s="14">
        <v>45078</v>
      </c>
      <c r="K297" s="14">
        <v>45107</v>
      </c>
      <c r="L297" s="42">
        <f t="shared" si="19"/>
        <v>29</v>
      </c>
      <c r="M297" s="4" t="s">
        <v>70</v>
      </c>
      <c r="N297" s="4" t="s">
        <v>71</v>
      </c>
      <c r="O297" s="4" t="s">
        <v>854</v>
      </c>
      <c r="P297" s="4" t="s">
        <v>185</v>
      </c>
      <c r="Q297" s="4" t="s">
        <v>196</v>
      </c>
      <c r="R297" s="4" t="s">
        <v>29</v>
      </c>
      <c r="S297" s="4"/>
      <c r="T297" s="4" t="s">
        <v>31</v>
      </c>
      <c r="U297" s="4"/>
      <c r="V297" s="4"/>
      <c r="W297" s="4" t="s">
        <v>34</v>
      </c>
      <c r="X297" s="4"/>
      <c r="Y297" s="4"/>
      <c r="Z297" s="4"/>
      <c r="AA297" s="4"/>
      <c r="AB297" s="4"/>
      <c r="AC297" s="4"/>
      <c r="AD297" s="4"/>
      <c r="AE297" s="4"/>
      <c r="AF297" s="4"/>
      <c r="AG297" s="4"/>
      <c r="AH297" s="4"/>
      <c r="AI297" s="4"/>
      <c r="AJ297" s="4"/>
      <c r="AK297" s="4"/>
      <c r="AL297" s="4" t="s">
        <v>1032</v>
      </c>
      <c r="AM297" s="4"/>
      <c r="AN297" s="4"/>
      <c r="AO297" s="4"/>
      <c r="AP297" s="4" t="s">
        <v>47</v>
      </c>
      <c r="AQ297" s="4"/>
      <c r="AR297" s="4"/>
      <c r="AS297" s="4"/>
      <c r="AT297" s="4"/>
      <c r="AU297" s="4"/>
      <c r="AV297" s="4"/>
      <c r="AW297" s="4"/>
      <c r="AX297" s="4"/>
      <c r="AY297" s="4"/>
      <c r="AZ297" s="4" t="s">
        <v>113</v>
      </c>
      <c r="BA297" s="4"/>
      <c r="BB297" s="4"/>
      <c r="BC297" s="4"/>
      <c r="BD297" s="4"/>
      <c r="BE297" s="4"/>
      <c r="BF297" s="4"/>
      <c r="BG297" s="4"/>
      <c r="BH297" s="4"/>
      <c r="BI297" s="4"/>
      <c r="BJ297" s="4"/>
      <c r="BK297" s="4"/>
      <c r="BL297" s="4"/>
      <c r="BM297" s="4"/>
      <c r="BN297" s="4"/>
      <c r="BO297" s="38"/>
    </row>
    <row r="298" spans="1:515" s="17" customFormat="1" ht="135.75" customHeight="1" x14ac:dyDescent="0.25">
      <c r="A298" s="38"/>
      <c r="B298" s="43" t="s">
        <v>1319</v>
      </c>
      <c r="C298" s="4" t="s">
        <v>341</v>
      </c>
      <c r="D298" s="4" t="s">
        <v>342</v>
      </c>
      <c r="E298" s="6" t="s">
        <v>853</v>
      </c>
      <c r="F298" s="6" t="s">
        <v>343</v>
      </c>
      <c r="G298" s="4" t="s">
        <v>73</v>
      </c>
      <c r="H298" s="4" t="s">
        <v>174</v>
      </c>
      <c r="I298" s="4"/>
      <c r="J298" s="14">
        <v>45261</v>
      </c>
      <c r="K298" s="14">
        <v>45289</v>
      </c>
      <c r="L298" s="42">
        <f t="shared" si="19"/>
        <v>28</v>
      </c>
      <c r="M298" s="4" t="s">
        <v>70</v>
      </c>
      <c r="N298" s="4" t="s">
        <v>71</v>
      </c>
      <c r="O298" s="4" t="s">
        <v>854</v>
      </c>
      <c r="P298" s="4" t="s">
        <v>185</v>
      </c>
      <c r="Q298" s="4" t="s">
        <v>196</v>
      </c>
      <c r="R298" s="4" t="s">
        <v>29</v>
      </c>
      <c r="S298" s="4"/>
      <c r="T298" s="4" t="s">
        <v>31</v>
      </c>
      <c r="U298" s="4"/>
      <c r="V298" s="4"/>
      <c r="W298" s="4" t="s">
        <v>34</v>
      </c>
      <c r="X298" s="4"/>
      <c r="Y298" s="4"/>
      <c r="Z298" s="4"/>
      <c r="AA298" s="4"/>
      <c r="AB298" s="4"/>
      <c r="AC298" s="4"/>
      <c r="AD298" s="4"/>
      <c r="AE298" s="4"/>
      <c r="AF298" s="4"/>
      <c r="AG298" s="4"/>
      <c r="AH298" s="4"/>
      <c r="AI298" s="4"/>
      <c r="AJ298" s="4"/>
      <c r="AK298" s="4"/>
      <c r="AL298" s="4" t="s">
        <v>1032</v>
      </c>
      <c r="AM298" s="4"/>
      <c r="AN298" s="4"/>
      <c r="AO298" s="4"/>
      <c r="AP298" s="4" t="s">
        <v>47</v>
      </c>
      <c r="AQ298" s="4"/>
      <c r="AR298" s="4"/>
      <c r="AS298" s="4"/>
      <c r="AT298" s="4"/>
      <c r="AU298" s="4"/>
      <c r="AV298" s="4"/>
      <c r="AW298" s="4"/>
      <c r="AX298" s="4"/>
      <c r="AY298" s="4"/>
      <c r="AZ298" s="4" t="s">
        <v>113</v>
      </c>
      <c r="BA298" s="4"/>
      <c r="BB298" s="4"/>
      <c r="BC298" s="4"/>
      <c r="BD298" s="4"/>
      <c r="BE298" s="4"/>
      <c r="BF298" s="4"/>
      <c r="BG298" s="4"/>
      <c r="BH298" s="4"/>
      <c r="BI298" s="4"/>
      <c r="BJ298" s="4"/>
      <c r="BK298" s="4"/>
      <c r="BL298" s="4"/>
      <c r="BM298" s="4"/>
      <c r="BN298" s="4"/>
      <c r="BO298" s="38"/>
    </row>
    <row r="299" spans="1:515" s="17" customFormat="1" ht="135.75" customHeight="1" x14ac:dyDescent="0.25">
      <c r="A299" s="38"/>
      <c r="B299" s="43" t="s">
        <v>1320</v>
      </c>
      <c r="C299" s="4" t="s">
        <v>855</v>
      </c>
      <c r="D299" s="4" t="s">
        <v>856</v>
      </c>
      <c r="E299" s="7" t="s">
        <v>857</v>
      </c>
      <c r="F299" s="7" t="s">
        <v>858</v>
      </c>
      <c r="G299" s="4" t="s">
        <v>73</v>
      </c>
      <c r="H299" s="4" t="s">
        <v>174</v>
      </c>
      <c r="I299" s="4"/>
      <c r="J299" s="14">
        <v>45078</v>
      </c>
      <c r="K299" s="14">
        <v>45107</v>
      </c>
      <c r="L299" s="42">
        <f t="shared" si="19"/>
        <v>29</v>
      </c>
      <c r="M299" s="4" t="s">
        <v>70</v>
      </c>
      <c r="N299" s="4"/>
      <c r="O299" s="4"/>
      <c r="P299" s="4" t="s">
        <v>185</v>
      </c>
      <c r="Q299" s="4" t="s">
        <v>196</v>
      </c>
      <c r="R299" s="4" t="s">
        <v>29</v>
      </c>
      <c r="S299" s="4"/>
      <c r="T299" s="4" t="s">
        <v>31</v>
      </c>
      <c r="U299" s="4"/>
      <c r="V299" s="4"/>
      <c r="W299" s="4"/>
      <c r="X299" s="4"/>
      <c r="Y299" s="4"/>
      <c r="Z299" s="4"/>
      <c r="AA299" s="4" t="s">
        <v>38</v>
      </c>
      <c r="AB299" s="4"/>
      <c r="AC299" s="4"/>
      <c r="AD299" s="4"/>
      <c r="AE299" s="4" t="s">
        <v>153</v>
      </c>
      <c r="AF299" s="4" t="s">
        <v>152</v>
      </c>
      <c r="AG299" s="4"/>
      <c r="AH299" s="4"/>
      <c r="AI299" s="4"/>
      <c r="AJ299" s="4"/>
      <c r="AK299" s="4"/>
      <c r="AL299" s="4" t="s">
        <v>1032</v>
      </c>
      <c r="AM299" s="4"/>
      <c r="AN299" s="4"/>
      <c r="AO299" s="4"/>
      <c r="AP299" s="4" t="s">
        <v>47</v>
      </c>
      <c r="AQ299" s="4"/>
      <c r="AR299" s="4"/>
      <c r="AS299" s="4"/>
      <c r="AT299" s="4"/>
      <c r="AU299" s="4"/>
      <c r="AV299" s="4"/>
      <c r="AW299" s="4"/>
      <c r="AX299" s="4"/>
      <c r="AY299" s="4"/>
      <c r="AZ299" s="4" t="s">
        <v>113</v>
      </c>
      <c r="BA299" s="4"/>
      <c r="BB299" s="4"/>
      <c r="BC299" s="4"/>
      <c r="BD299" s="4"/>
      <c r="BE299" s="4"/>
      <c r="BF299" s="4"/>
      <c r="BG299" s="4"/>
      <c r="BH299" s="4"/>
      <c r="BI299" s="4"/>
      <c r="BJ299" s="4"/>
      <c r="BK299" s="4"/>
      <c r="BL299" s="4"/>
      <c r="BM299" s="4"/>
      <c r="BN299" s="4"/>
      <c r="BO299" s="38"/>
    </row>
    <row r="300" spans="1:515" s="41" customFormat="1" ht="126" customHeight="1" x14ac:dyDescent="0.25">
      <c r="A300" s="38"/>
      <c r="B300" s="43" t="s">
        <v>1321</v>
      </c>
      <c r="C300" s="4" t="s">
        <v>859</v>
      </c>
      <c r="D300" s="4" t="s">
        <v>860</v>
      </c>
      <c r="E300" s="66" t="s">
        <v>861</v>
      </c>
      <c r="F300" s="66" t="s">
        <v>862</v>
      </c>
      <c r="G300" s="4" t="s">
        <v>73</v>
      </c>
      <c r="H300" s="4" t="s">
        <v>174</v>
      </c>
      <c r="I300" s="4" t="s">
        <v>105</v>
      </c>
      <c r="J300" s="14">
        <v>45078</v>
      </c>
      <c r="K300" s="14">
        <v>45107</v>
      </c>
      <c r="L300" s="42">
        <f t="shared" si="19"/>
        <v>29</v>
      </c>
      <c r="M300" s="4" t="s">
        <v>70</v>
      </c>
      <c r="N300" s="4"/>
      <c r="O300" s="4"/>
      <c r="P300" s="4" t="s">
        <v>185</v>
      </c>
      <c r="Q300" s="4" t="s">
        <v>196</v>
      </c>
      <c r="R300" s="4" t="s">
        <v>29</v>
      </c>
      <c r="S300" s="4"/>
      <c r="T300" s="4" t="s">
        <v>31</v>
      </c>
      <c r="U300" s="4" t="s">
        <v>32</v>
      </c>
      <c r="V300" s="4"/>
      <c r="W300" s="4"/>
      <c r="X300" s="4"/>
      <c r="Y300" s="4"/>
      <c r="Z300" s="4"/>
      <c r="AA300" s="4"/>
      <c r="AB300" s="4"/>
      <c r="AC300" s="4"/>
      <c r="AD300" s="4"/>
      <c r="AE300" s="4"/>
      <c r="AF300" s="4"/>
      <c r="AG300" s="4"/>
      <c r="AH300" s="4"/>
      <c r="AI300" s="4"/>
      <c r="AJ300" s="4"/>
      <c r="AK300" s="4"/>
      <c r="AL300" s="4" t="s">
        <v>1032</v>
      </c>
      <c r="AM300" s="4"/>
      <c r="AN300" s="4"/>
      <c r="AO300" s="4"/>
      <c r="AP300" s="4"/>
      <c r="AQ300" s="4" t="s">
        <v>48</v>
      </c>
      <c r="AR300" s="4"/>
      <c r="AS300" s="4"/>
      <c r="AT300" s="4"/>
      <c r="AU300" s="4"/>
      <c r="AV300" s="4"/>
      <c r="AW300" s="4"/>
      <c r="AX300" s="4"/>
      <c r="AY300" s="4"/>
      <c r="AZ300" s="4"/>
      <c r="BA300" s="4" t="s">
        <v>57</v>
      </c>
      <c r="BB300" s="4"/>
      <c r="BC300" s="4"/>
      <c r="BD300" s="4"/>
      <c r="BE300" s="4"/>
      <c r="BF300" s="4"/>
      <c r="BG300" s="4"/>
      <c r="BH300" s="4"/>
      <c r="BI300" s="4"/>
      <c r="BJ300" s="4"/>
      <c r="BK300" s="4"/>
      <c r="BL300" s="4"/>
      <c r="BM300" s="4"/>
      <c r="BN300" s="4"/>
      <c r="BO300" s="38"/>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17"/>
      <c r="GY300" s="17"/>
      <c r="GZ300" s="17"/>
      <c r="HA300" s="17"/>
      <c r="HB300" s="17"/>
      <c r="HC300" s="17"/>
      <c r="HD300" s="17"/>
      <c r="HE300" s="17"/>
      <c r="HF300" s="17"/>
      <c r="HG300" s="17"/>
      <c r="HH300" s="17"/>
      <c r="HI300" s="17"/>
      <c r="HJ300" s="17"/>
      <c r="HK300" s="17"/>
      <c r="HL300" s="17"/>
      <c r="HM300" s="17"/>
      <c r="HN300" s="17"/>
      <c r="HO300" s="17"/>
      <c r="HP300" s="17"/>
      <c r="HQ300" s="17"/>
      <c r="HR300" s="17"/>
      <c r="HS300" s="17"/>
      <c r="HT300" s="17"/>
      <c r="HU300" s="17"/>
      <c r="HV300" s="17"/>
      <c r="HW300" s="17"/>
      <c r="HX300" s="17"/>
      <c r="HY300" s="17"/>
      <c r="HZ300" s="17"/>
      <c r="IA300" s="17"/>
      <c r="IB300" s="17"/>
      <c r="IC300" s="17"/>
      <c r="ID300" s="17"/>
      <c r="IE300" s="17"/>
      <c r="IF300" s="17"/>
      <c r="IG300" s="17"/>
      <c r="IH300" s="17"/>
      <c r="II300" s="17"/>
      <c r="IJ300" s="17"/>
      <c r="IK300" s="17"/>
      <c r="IL300" s="17"/>
      <c r="IM300" s="17"/>
      <c r="IN300" s="17"/>
      <c r="IO300" s="17"/>
      <c r="IP300" s="17"/>
      <c r="IQ300" s="17"/>
      <c r="IR300" s="17"/>
      <c r="IS300" s="17"/>
      <c r="IT300" s="17"/>
      <c r="IU300" s="17"/>
      <c r="IV300" s="17"/>
      <c r="IW300" s="17"/>
      <c r="IX300" s="17"/>
      <c r="IY300" s="17"/>
      <c r="IZ300" s="17"/>
      <c r="JA300" s="17"/>
      <c r="JB300" s="17"/>
      <c r="JC300" s="17"/>
      <c r="JD300" s="17"/>
      <c r="JE300" s="17"/>
      <c r="JF300" s="17"/>
      <c r="JG300" s="17"/>
      <c r="JH300" s="17"/>
      <c r="JI300" s="17"/>
      <c r="JJ300" s="17"/>
      <c r="JK300" s="17"/>
      <c r="JL300" s="17"/>
      <c r="JM300" s="17"/>
      <c r="JN300" s="17"/>
      <c r="JO300" s="17"/>
      <c r="JP300" s="17"/>
      <c r="JQ300" s="17"/>
      <c r="JR300" s="17"/>
      <c r="JS300" s="17"/>
      <c r="JT300" s="17"/>
      <c r="JU300" s="17"/>
      <c r="JV300" s="17"/>
      <c r="JW300" s="17"/>
      <c r="JX300" s="17"/>
      <c r="JY300" s="17"/>
      <c r="JZ300" s="17"/>
      <c r="KA300" s="17"/>
      <c r="KB300" s="17"/>
      <c r="KC300" s="17"/>
      <c r="KD300" s="17"/>
      <c r="KE300" s="17"/>
      <c r="KF300" s="17"/>
      <c r="KG300" s="17"/>
      <c r="KH300" s="17"/>
      <c r="KI300" s="17"/>
      <c r="KJ300" s="17"/>
      <c r="KK300" s="17"/>
      <c r="KL300" s="17"/>
      <c r="KM300" s="17"/>
      <c r="KN300" s="17"/>
      <c r="KO300" s="17"/>
      <c r="KP300" s="17"/>
      <c r="KQ300" s="17"/>
      <c r="KR300" s="17"/>
      <c r="KS300" s="17"/>
      <c r="KT300" s="17"/>
      <c r="KU300" s="17"/>
      <c r="KV300" s="17"/>
      <c r="KW300" s="17"/>
      <c r="KX300" s="17"/>
      <c r="KY300" s="17"/>
      <c r="KZ300" s="17"/>
      <c r="LA300" s="17"/>
      <c r="LB300" s="17"/>
      <c r="LC300" s="17"/>
      <c r="LD300" s="17"/>
      <c r="LE300" s="17"/>
      <c r="LF300" s="17"/>
      <c r="LG300" s="17"/>
      <c r="LH300" s="17"/>
      <c r="LI300" s="17"/>
      <c r="LJ300" s="17"/>
      <c r="LK300" s="17"/>
      <c r="LL300" s="17"/>
      <c r="LM300" s="17"/>
      <c r="LN300" s="17"/>
      <c r="LO300" s="17"/>
      <c r="LP300" s="17"/>
      <c r="LQ300" s="17"/>
      <c r="LR300" s="17"/>
      <c r="LS300" s="17"/>
      <c r="LT300" s="17"/>
      <c r="LU300" s="17"/>
      <c r="LV300" s="17"/>
      <c r="LW300" s="17"/>
      <c r="LX300" s="17"/>
      <c r="LY300" s="17"/>
      <c r="LZ300" s="17"/>
      <c r="MA300" s="17"/>
      <c r="MB300" s="17"/>
      <c r="MC300" s="17"/>
      <c r="MD300" s="17"/>
      <c r="ME300" s="17"/>
      <c r="MF300" s="17"/>
      <c r="MG300" s="17"/>
      <c r="MH300" s="17"/>
      <c r="MI300" s="17"/>
      <c r="MJ300" s="17"/>
      <c r="MK300" s="17"/>
      <c r="ML300" s="17"/>
      <c r="MM300" s="17"/>
      <c r="MN300" s="17"/>
      <c r="MO300" s="17"/>
      <c r="MP300" s="17"/>
      <c r="MQ300" s="17"/>
      <c r="MR300" s="17"/>
      <c r="MS300" s="17"/>
      <c r="MT300" s="17"/>
      <c r="MU300" s="17"/>
      <c r="MV300" s="17"/>
      <c r="MW300" s="17"/>
      <c r="MX300" s="17"/>
      <c r="MY300" s="17"/>
      <c r="MZ300" s="17"/>
      <c r="NA300" s="17"/>
      <c r="NB300" s="17"/>
      <c r="NC300" s="17"/>
      <c r="ND300" s="17"/>
      <c r="NE300" s="17"/>
      <c r="NF300" s="17"/>
      <c r="NG300" s="17"/>
      <c r="NH300" s="17"/>
      <c r="NI300" s="17"/>
      <c r="NJ300" s="17"/>
      <c r="NK300" s="17"/>
      <c r="NL300" s="17"/>
      <c r="NM300" s="17"/>
      <c r="NN300" s="17"/>
      <c r="NO300" s="17"/>
      <c r="NP300" s="17"/>
      <c r="NQ300" s="17"/>
      <c r="NR300" s="17"/>
      <c r="NS300" s="17"/>
      <c r="NT300" s="17"/>
      <c r="NU300" s="17"/>
      <c r="NV300" s="17"/>
      <c r="NW300" s="17"/>
      <c r="NX300" s="17"/>
      <c r="NY300" s="17"/>
      <c r="NZ300" s="17"/>
      <c r="OA300" s="17"/>
      <c r="OB300" s="17"/>
      <c r="OC300" s="17"/>
      <c r="OD300" s="17"/>
      <c r="OE300" s="17"/>
      <c r="OF300" s="17"/>
      <c r="OG300" s="17"/>
      <c r="OH300" s="17"/>
      <c r="OI300" s="17"/>
      <c r="OJ300" s="17"/>
      <c r="OK300" s="17"/>
      <c r="OL300" s="17"/>
      <c r="OM300" s="17"/>
      <c r="ON300" s="17"/>
      <c r="OO300" s="17"/>
      <c r="OP300" s="17"/>
      <c r="OQ300" s="17"/>
      <c r="OR300" s="17"/>
      <c r="OS300" s="17"/>
      <c r="OT300" s="17"/>
      <c r="OU300" s="17"/>
      <c r="OV300" s="17"/>
      <c r="OW300" s="17"/>
      <c r="OX300" s="17"/>
      <c r="OY300" s="17"/>
      <c r="OZ300" s="17"/>
      <c r="PA300" s="17"/>
      <c r="PB300" s="17"/>
      <c r="PC300" s="17"/>
      <c r="PD300" s="17"/>
      <c r="PE300" s="17"/>
      <c r="PF300" s="17"/>
      <c r="PG300" s="17"/>
      <c r="PH300" s="17"/>
      <c r="PI300" s="17"/>
      <c r="PJ300" s="17"/>
      <c r="PK300" s="17"/>
      <c r="PL300" s="17"/>
      <c r="PM300" s="17"/>
      <c r="PN300" s="17"/>
      <c r="PO300" s="17"/>
      <c r="PP300" s="17"/>
      <c r="PQ300" s="17"/>
      <c r="PR300" s="17"/>
      <c r="PS300" s="17"/>
      <c r="PT300" s="17"/>
      <c r="PU300" s="17"/>
      <c r="PV300" s="17"/>
      <c r="PW300" s="17"/>
      <c r="PX300" s="17"/>
      <c r="PY300" s="17"/>
      <c r="PZ300" s="17"/>
      <c r="QA300" s="17"/>
      <c r="QB300" s="17"/>
      <c r="QC300" s="17"/>
      <c r="QD300" s="17"/>
      <c r="QE300" s="17"/>
      <c r="QF300" s="17"/>
      <c r="QG300" s="17"/>
      <c r="QH300" s="17"/>
      <c r="QI300" s="17"/>
      <c r="QJ300" s="17"/>
      <c r="QK300" s="17"/>
      <c r="QL300" s="17"/>
      <c r="QM300" s="17"/>
      <c r="QN300" s="17"/>
      <c r="QO300" s="17"/>
      <c r="QP300" s="17"/>
      <c r="QQ300" s="17"/>
      <c r="QR300" s="17"/>
      <c r="QS300" s="17"/>
      <c r="QT300" s="17"/>
      <c r="QU300" s="17"/>
      <c r="QV300" s="17"/>
      <c r="QW300" s="17"/>
      <c r="QX300" s="17"/>
      <c r="QY300" s="17"/>
      <c r="QZ300" s="17"/>
      <c r="RA300" s="17"/>
      <c r="RB300" s="17"/>
      <c r="RC300" s="17"/>
      <c r="RD300" s="17"/>
      <c r="RE300" s="17"/>
      <c r="RF300" s="17"/>
      <c r="RG300" s="17"/>
      <c r="RH300" s="17"/>
      <c r="RI300" s="17"/>
      <c r="RJ300" s="17"/>
      <c r="RK300" s="17"/>
      <c r="RL300" s="17"/>
      <c r="RM300" s="17"/>
      <c r="RN300" s="17"/>
      <c r="RO300" s="17"/>
      <c r="RP300" s="17"/>
      <c r="RQ300" s="17"/>
      <c r="RR300" s="17"/>
      <c r="RS300" s="17"/>
      <c r="RT300" s="17"/>
      <c r="RU300" s="17"/>
      <c r="RV300" s="17"/>
      <c r="RW300" s="17"/>
      <c r="RX300" s="17"/>
      <c r="RY300" s="17"/>
      <c r="RZ300" s="17"/>
      <c r="SA300" s="17"/>
      <c r="SB300" s="17"/>
      <c r="SC300" s="17"/>
      <c r="SD300" s="17"/>
      <c r="SE300" s="17"/>
      <c r="SF300" s="17"/>
      <c r="SG300" s="17"/>
      <c r="SH300" s="17"/>
      <c r="SI300" s="17"/>
      <c r="SJ300" s="17"/>
      <c r="SK300" s="17"/>
      <c r="SL300" s="17"/>
      <c r="SM300" s="17"/>
      <c r="SN300" s="17"/>
      <c r="SO300" s="17"/>
      <c r="SP300" s="17"/>
      <c r="SQ300" s="17"/>
      <c r="SR300" s="17"/>
      <c r="SS300" s="17"/>
      <c r="ST300" s="17"/>
      <c r="SU300" s="17"/>
    </row>
    <row r="301" spans="1:515" s="17" customFormat="1" ht="135.75" customHeight="1" x14ac:dyDescent="0.25">
      <c r="A301" s="38"/>
      <c r="B301" s="43" t="s">
        <v>1322</v>
      </c>
      <c r="C301" s="4" t="s">
        <v>863</v>
      </c>
      <c r="D301" s="4" t="s">
        <v>864</v>
      </c>
      <c r="E301" s="66" t="s">
        <v>861</v>
      </c>
      <c r="F301" s="66" t="s">
        <v>862</v>
      </c>
      <c r="G301" s="4" t="s">
        <v>73</v>
      </c>
      <c r="H301" s="4" t="s">
        <v>174</v>
      </c>
      <c r="I301" s="4" t="s">
        <v>105</v>
      </c>
      <c r="J301" s="14">
        <v>45261</v>
      </c>
      <c r="K301" s="14">
        <v>45289</v>
      </c>
      <c r="L301" s="42">
        <f t="shared" si="19"/>
        <v>28</v>
      </c>
      <c r="M301" s="4" t="s">
        <v>70</v>
      </c>
      <c r="N301" s="4"/>
      <c r="O301" s="4"/>
      <c r="P301" s="4" t="s">
        <v>185</v>
      </c>
      <c r="Q301" s="4" t="s">
        <v>196</v>
      </c>
      <c r="R301" s="4" t="s">
        <v>29</v>
      </c>
      <c r="S301" s="4"/>
      <c r="T301" s="4" t="s">
        <v>31</v>
      </c>
      <c r="U301" s="4" t="s">
        <v>32</v>
      </c>
      <c r="V301" s="4"/>
      <c r="W301" s="4"/>
      <c r="X301" s="4"/>
      <c r="Y301" s="4"/>
      <c r="Z301" s="4"/>
      <c r="AA301" s="4"/>
      <c r="AB301" s="4"/>
      <c r="AC301" s="4"/>
      <c r="AD301" s="4"/>
      <c r="AE301" s="4"/>
      <c r="AF301" s="4"/>
      <c r="AG301" s="4"/>
      <c r="AH301" s="4"/>
      <c r="AI301" s="4"/>
      <c r="AJ301" s="4"/>
      <c r="AK301" s="4"/>
      <c r="AL301" s="4" t="s">
        <v>1032</v>
      </c>
      <c r="AM301" s="4"/>
      <c r="AN301" s="4"/>
      <c r="AO301" s="4"/>
      <c r="AP301" s="4"/>
      <c r="AQ301" s="4" t="s">
        <v>48</v>
      </c>
      <c r="AR301" s="4"/>
      <c r="AS301" s="4"/>
      <c r="AT301" s="4"/>
      <c r="AU301" s="4"/>
      <c r="AV301" s="4"/>
      <c r="AW301" s="4"/>
      <c r="AX301" s="4"/>
      <c r="AY301" s="4"/>
      <c r="AZ301" s="4"/>
      <c r="BA301" s="4" t="s">
        <v>57</v>
      </c>
      <c r="BB301" s="4"/>
      <c r="BC301" s="4"/>
      <c r="BD301" s="4"/>
      <c r="BE301" s="4"/>
      <c r="BF301" s="4"/>
      <c r="BG301" s="4"/>
      <c r="BH301" s="4"/>
      <c r="BI301" s="4"/>
      <c r="BJ301" s="4"/>
      <c r="BK301" s="4"/>
      <c r="BL301" s="4"/>
      <c r="BM301" s="4"/>
      <c r="BN301" s="4"/>
      <c r="BO301" s="38"/>
    </row>
    <row r="302" spans="1:515" s="17" customFormat="1" ht="135.75" customHeight="1" x14ac:dyDescent="0.25">
      <c r="A302" s="38"/>
      <c r="B302" s="43" t="s">
        <v>1323</v>
      </c>
      <c r="C302" s="4" t="s">
        <v>865</v>
      </c>
      <c r="D302" s="4" t="s">
        <v>866</v>
      </c>
      <c r="E302" s="7" t="s">
        <v>344</v>
      </c>
      <c r="F302" s="7" t="s">
        <v>867</v>
      </c>
      <c r="G302" s="4" t="s">
        <v>73</v>
      </c>
      <c r="H302" s="4" t="s">
        <v>174</v>
      </c>
      <c r="I302" s="4" t="s">
        <v>105</v>
      </c>
      <c r="J302" s="14">
        <v>45231</v>
      </c>
      <c r="K302" s="14">
        <v>45275</v>
      </c>
      <c r="L302" s="42">
        <f t="shared" si="19"/>
        <v>44</v>
      </c>
      <c r="M302" s="4" t="s">
        <v>70</v>
      </c>
      <c r="N302" s="4"/>
      <c r="O302" s="4"/>
      <c r="P302" s="4" t="s">
        <v>185</v>
      </c>
      <c r="Q302" s="4" t="s">
        <v>196</v>
      </c>
      <c r="R302" s="4" t="s">
        <v>29</v>
      </c>
      <c r="S302" s="4"/>
      <c r="T302" s="4"/>
      <c r="U302" s="4" t="s">
        <v>32</v>
      </c>
      <c r="V302" s="4"/>
      <c r="W302" s="4"/>
      <c r="X302" s="4"/>
      <c r="Y302" s="4"/>
      <c r="Z302" s="4"/>
      <c r="AA302" s="4"/>
      <c r="AB302" s="4"/>
      <c r="AC302" s="4"/>
      <c r="AD302" s="4"/>
      <c r="AE302" s="4"/>
      <c r="AF302" s="4"/>
      <c r="AG302" s="4"/>
      <c r="AH302" s="4"/>
      <c r="AI302" s="4"/>
      <c r="AJ302" s="4"/>
      <c r="AK302" s="4"/>
      <c r="AL302" s="4" t="s">
        <v>1032</v>
      </c>
      <c r="AM302" s="4"/>
      <c r="AN302" s="4"/>
      <c r="AO302" s="4"/>
      <c r="AP302" s="4"/>
      <c r="AQ302" s="4" t="s">
        <v>48</v>
      </c>
      <c r="AR302" s="4"/>
      <c r="AS302" s="4"/>
      <c r="AT302" s="4"/>
      <c r="AU302" s="4"/>
      <c r="AV302" s="4"/>
      <c r="AW302" s="4"/>
      <c r="AX302" s="4"/>
      <c r="AY302" s="4"/>
      <c r="AZ302" s="4"/>
      <c r="BA302" s="4" t="s">
        <v>57</v>
      </c>
      <c r="BB302" s="4"/>
      <c r="BC302" s="4"/>
      <c r="BD302" s="4"/>
      <c r="BE302" s="4"/>
      <c r="BF302" s="4"/>
      <c r="BG302" s="4"/>
      <c r="BH302" s="4"/>
      <c r="BI302" s="4"/>
      <c r="BJ302" s="4"/>
      <c r="BK302" s="4"/>
      <c r="BL302" s="4"/>
      <c r="BM302" s="4"/>
      <c r="BN302" s="4"/>
      <c r="BO302" s="38"/>
    </row>
    <row r="303" spans="1:515" s="41" customFormat="1" ht="135.75" customHeight="1" x14ac:dyDescent="0.25">
      <c r="A303" s="38"/>
      <c r="B303" s="43" t="s">
        <v>1324</v>
      </c>
      <c r="C303" s="4" t="s">
        <v>868</v>
      </c>
      <c r="D303" s="4" t="s">
        <v>869</v>
      </c>
      <c r="E303" s="7" t="s">
        <v>870</v>
      </c>
      <c r="F303" s="7" t="s">
        <v>871</v>
      </c>
      <c r="G303" s="4" t="s">
        <v>73</v>
      </c>
      <c r="H303" s="4" t="s">
        <v>174</v>
      </c>
      <c r="I303" s="4" t="s">
        <v>177</v>
      </c>
      <c r="J303" s="14">
        <v>45078</v>
      </c>
      <c r="K303" s="14">
        <v>45121</v>
      </c>
      <c r="L303" s="42">
        <f t="shared" si="19"/>
        <v>43</v>
      </c>
      <c r="M303" s="4" t="s">
        <v>70</v>
      </c>
      <c r="N303" s="4"/>
      <c r="O303" s="4"/>
      <c r="P303" s="4" t="s">
        <v>185</v>
      </c>
      <c r="Q303" s="4" t="s">
        <v>196</v>
      </c>
      <c r="R303" s="4" t="s">
        <v>29</v>
      </c>
      <c r="S303" s="4" t="s">
        <v>30</v>
      </c>
      <c r="T303" s="4" t="s">
        <v>31</v>
      </c>
      <c r="U303" s="4" t="s">
        <v>32</v>
      </c>
      <c r="V303" s="4"/>
      <c r="W303" s="4"/>
      <c r="X303" s="4"/>
      <c r="Y303" s="4"/>
      <c r="Z303" s="4"/>
      <c r="AA303" s="4"/>
      <c r="AB303" s="4"/>
      <c r="AC303" s="4"/>
      <c r="AD303" s="4"/>
      <c r="AE303" s="4"/>
      <c r="AF303" s="4"/>
      <c r="AG303" s="4"/>
      <c r="AH303" s="4"/>
      <c r="AI303" s="4"/>
      <c r="AJ303" s="4"/>
      <c r="AK303" s="4"/>
      <c r="AL303" s="4" t="s">
        <v>1032</v>
      </c>
      <c r="AM303" s="4"/>
      <c r="AN303" s="4"/>
      <c r="AO303" s="4"/>
      <c r="AP303" s="4"/>
      <c r="AQ303" s="4" t="s">
        <v>48</v>
      </c>
      <c r="AR303" s="4"/>
      <c r="AS303" s="4"/>
      <c r="AT303" s="4"/>
      <c r="AU303" s="4"/>
      <c r="AV303" s="4"/>
      <c r="AW303" s="4"/>
      <c r="AX303" s="4"/>
      <c r="AY303" s="4"/>
      <c r="AZ303" s="4"/>
      <c r="BA303" s="4" t="s">
        <v>57</v>
      </c>
      <c r="BB303" s="4"/>
      <c r="BC303" s="4"/>
      <c r="BD303" s="4"/>
      <c r="BE303" s="4"/>
      <c r="BF303" s="4"/>
      <c r="BG303" s="4"/>
      <c r="BH303" s="4"/>
      <c r="BI303" s="4"/>
      <c r="BJ303" s="4"/>
      <c r="BK303" s="4"/>
      <c r="BL303" s="4"/>
      <c r="BM303" s="4"/>
      <c r="BN303" s="4"/>
      <c r="BO303" s="38"/>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17"/>
      <c r="GY303" s="17"/>
      <c r="GZ303" s="17"/>
      <c r="HA303" s="17"/>
      <c r="HB303" s="17"/>
      <c r="HC303" s="17"/>
      <c r="HD303" s="17"/>
      <c r="HE303" s="17"/>
      <c r="HF303" s="17"/>
      <c r="HG303" s="17"/>
      <c r="HH303" s="17"/>
      <c r="HI303" s="17"/>
      <c r="HJ303" s="17"/>
      <c r="HK303" s="17"/>
      <c r="HL303" s="17"/>
      <c r="HM303" s="17"/>
      <c r="HN303" s="17"/>
      <c r="HO303" s="17"/>
      <c r="HP303" s="17"/>
      <c r="HQ303" s="17"/>
      <c r="HR303" s="17"/>
      <c r="HS303" s="17"/>
      <c r="HT303" s="17"/>
      <c r="HU303" s="17"/>
      <c r="HV303" s="17"/>
      <c r="HW303" s="17"/>
      <c r="HX303" s="17"/>
      <c r="HY303" s="17"/>
      <c r="HZ303" s="17"/>
      <c r="IA303" s="17"/>
      <c r="IB303" s="17"/>
      <c r="IC303" s="17"/>
      <c r="ID303" s="17"/>
      <c r="IE303" s="17"/>
      <c r="IF303" s="17"/>
      <c r="IG303" s="17"/>
      <c r="IH303" s="17"/>
      <c r="II303" s="17"/>
      <c r="IJ303" s="17"/>
      <c r="IK303" s="17"/>
      <c r="IL303" s="17"/>
      <c r="IM303" s="17"/>
      <c r="IN303" s="17"/>
      <c r="IO303" s="17"/>
      <c r="IP303" s="17"/>
      <c r="IQ303" s="17"/>
      <c r="IR303" s="17"/>
      <c r="IS303" s="17"/>
      <c r="IT303" s="17"/>
      <c r="IU303" s="17"/>
      <c r="IV303" s="17"/>
      <c r="IW303" s="17"/>
      <c r="IX303" s="17"/>
      <c r="IY303" s="17"/>
      <c r="IZ303" s="17"/>
      <c r="JA303" s="17"/>
      <c r="JB303" s="17"/>
      <c r="JC303" s="17"/>
      <c r="JD303" s="17"/>
      <c r="JE303" s="17"/>
      <c r="JF303" s="17"/>
      <c r="JG303" s="17"/>
      <c r="JH303" s="17"/>
      <c r="JI303" s="17"/>
      <c r="JJ303" s="17"/>
      <c r="JK303" s="17"/>
      <c r="JL303" s="17"/>
      <c r="JM303" s="17"/>
      <c r="JN303" s="17"/>
      <c r="JO303" s="17"/>
      <c r="JP303" s="17"/>
      <c r="JQ303" s="17"/>
      <c r="JR303" s="17"/>
      <c r="JS303" s="17"/>
      <c r="JT303" s="17"/>
      <c r="JU303" s="17"/>
      <c r="JV303" s="17"/>
      <c r="JW303" s="17"/>
      <c r="JX303" s="17"/>
      <c r="JY303" s="17"/>
      <c r="JZ303" s="17"/>
      <c r="KA303" s="17"/>
      <c r="KB303" s="17"/>
      <c r="KC303" s="17"/>
      <c r="KD303" s="17"/>
      <c r="KE303" s="17"/>
      <c r="KF303" s="17"/>
      <c r="KG303" s="17"/>
      <c r="KH303" s="17"/>
      <c r="KI303" s="17"/>
      <c r="KJ303" s="17"/>
      <c r="KK303" s="17"/>
      <c r="KL303" s="17"/>
      <c r="KM303" s="17"/>
      <c r="KN303" s="17"/>
      <c r="KO303" s="17"/>
      <c r="KP303" s="17"/>
      <c r="KQ303" s="17"/>
      <c r="KR303" s="17"/>
      <c r="KS303" s="17"/>
      <c r="KT303" s="17"/>
      <c r="KU303" s="17"/>
      <c r="KV303" s="17"/>
      <c r="KW303" s="17"/>
      <c r="KX303" s="17"/>
      <c r="KY303" s="17"/>
      <c r="KZ303" s="17"/>
      <c r="LA303" s="17"/>
      <c r="LB303" s="17"/>
      <c r="LC303" s="17"/>
      <c r="LD303" s="17"/>
      <c r="LE303" s="17"/>
      <c r="LF303" s="17"/>
      <c r="LG303" s="17"/>
      <c r="LH303" s="17"/>
      <c r="LI303" s="17"/>
      <c r="LJ303" s="17"/>
      <c r="LK303" s="17"/>
      <c r="LL303" s="17"/>
      <c r="LM303" s="17"/>
      <c r="LN303" s="17"/>
      <c r="LO303" s="17"/>
      <c r="LP303" s="17"/>
      <c r="LQ303" s="17"/>
      <c r="LR303" s="17"/>
      <c r="LS303" s="17"/>
      <c r="LT303" s="17"/>
      <c r="LU303" s="17"/>
      <c r="LV303" s="17"/>
      <c r="LW303" s="17"/>
      <c r="LX303" s="17"/>
      <c r="LY303" s="17"/>
      <c r="LZ303" s="17"/>
      <c r="MA303" s="17"/>
      <c r="MB303" s="17"/>
      <c r="MC303" s="17"/>
      <c r="MD303" s="17"/>
      <c r="ME303" s="17"/>
      <c r="MF303" s="17"/>
      <c r="MG303" s="17"/>
      <c r="MH303" s="17"/>
      <c r="MI303" s="17"/>
      <c r="MJ303" s="17"/>
      <c r="MK303" s="17"/>
      <c r="ML303" s="17"/>
      <c r="MM303" s="17"/>
      <c r="MN303" s="17"/>
      <c r="MO303" s="17"/>
      <c r="MP303" s="17"/>
      <c r="MQ303" s="17"/>
      <c r="MR303" s="17"/>
      <c r="MS303" s="17"/>
      <c r="MT303" s="17"/>
      <c r="MU303" s="17"/>
      <c r="MV303" s="17"/>
      <c r="MW303" s="17"/>
      <c r="MX303" s="17"/>
      <c r="MY303" s="17"/>
      <c r="MZ303" s="17"/>
      <c r="NA303" s="17"/>
      <c r="NB303" s="17"/>
      <c r="NC303" s="17"/>
      <c r="ND303" s="17"/>
      <c r="NE303" s="17"/>
      <c r="NF303" s="17"/>
      <c r="NG303" s="17"/>
      <c r="NH303" s="17"/>
      <c r="NI303" s="17"/>
      <c r="NJ303" s="17"/>
      <c r="NK303" s="17"/>
      <c r="NL303" s="17"/>
      <c r="NM303" s="17"/>
      <c r="NN303" s="17"/>
      <c r="NO303" s="17"/>
      <c r="NP303" s="17"/>
      <c r="NQ303" s="17"/>
      <c r="NR303" s="17"/>
      <c r="NS303" s="17"/>
      <c r="NT303" s="17"/>
      <c r="NU303" s="17"/>
      <c r="NV303" s="17"/>
      <c r="NW303" s="17"/>
      <c r="NX303" s="17"/>
      <c r="NY303" s="17"/>
      <c r="NZ303" s="17"/>
      <c r="OA303" s="17"/>
      <c r="OB303" s="17"/>
      <c r="OC303" s="17"/>
      <c r="OD303" s="17"/>
      <c r="OE303" s="17"/>
      <c r="OF303" s="17"/>
      <c r="OG303" s="17"/>
      <c r="OH303" s="17"/>
      <c r="OI303" s="17"/>
      <c r="OJ303" s="17"/>
      <c r="OK303" s="17"/>
      <c r="OL303" s="17"/>
      <c r="OM303" s="17"/>
      <c r="ON303" s="17"/>
      <c r="OO303" s="17"/>
      <c r="OP303" s="17"/>
      <c r="OQ303" s="17"/>
      <c r="OR303" s="17"/>
      <c r="OS303" s="17"/>
      <c r="OT303" s="17"/>
      <c r="OU303" s="17"/>
      <c r="OV303" s="17"/>
      <c r="OW303" s="17"/>
      <c r="OX303" s="17"/>
      <c r="OY303" s="17"/>
      <c r="OZ303" s="17"/>
      <c r="PA303" s="17"/>
      <c r="PB303" s="17"/>
      <c r="PC303" s="17"/>
      <c r="PD303" s="17"/>
      <c r="PE303" s="17"/>
      <c r="PF303" s="17"/>
      <c r="PG303" s="17"/>
      <c r="PH303" s="17"/>
      <c r="PI303" s="17"/>
      <c r="PJ303" s="17"/>
      <c r="PK303" s="17"/>
      <c r="PL303" s="17"/>
      <c r="PM303" s="17"/>
      <c r="PN303" s="17"/>
      <c r="PO303" s="17"/>
      <c r="PP303" s="17"/>
      <c r="PQ303" s="17"/>
      <c r="PR303" s="17"/>
      <c r="PS303" s="17"/>
      <c r="PT303" s="17"/>
      <c r="PU303" s="17"/>
      <c r="PV303" s="17"/>
      <c r="PW303" s="17"/>
      <c r="PX303" s="17"/>
      <c r="PY303" s="17"/>
      <c r="PZ303" s="17"/>
      <c r="QA303" s="17"/>
      <c r="QB303" s="17"/>
      <c r="QC303" s="17"/>
      <c r="QD303" s="17"/>
      <c r="QE303" s="17"/>
      <c r="QF303" s="17"/>
      <c r="QG303" s="17"/>
      <c r="QH303" s="17"/>
      <c r="QI303" s="17"/>
      <c r="QJ303" s="17"/>
      <c r="QK303" s="17"/>
      <c r="QL303" s="17"/>
      <c r="QM303" s="17"/>
      <c r="QN303" s="17"/>
      <c r="QO303" s="17"/>
      <c r="QP303" s="17"/>
      <c r="QQ303" s="17"/>
      <c r="QR303" s="17"/>
      <c r="QS303" s="17"/>
      <c r="QT303" s="17"/>
      <c r="QU303" s="17"/>
      <c r="QV303" s="17"/>
      <c r="QW303" s="17"/>
      <c r="QX303" s="17"/>
      <c r="QY303" s="17"/>
      <c r="QZ303" s="17"/>
      <c r="RA303" s="17"/>
      <c r="RB303" s="17"/>
      <c r="RC303" s="17"/>
      <c r="RD303" s="17"/>
      <c r="RE303" s="17"/>
      <c r="RF303" s="17"/>
      <c r="RG303" s="17"/>
      <c r="RH303" s="17"/>
      <c r="RI303" s="17"/>
      <c r="RJ303" s="17"/>
      <c r="RK303" s="17"/>
      <c r="RL303" s="17"/>
      <c r="RM303" s="17"/>
      <c r="RN303" s="17"/>
      <c r="RO303" s="17"/>
      <c r="RP303" s="17"/>
      <c r="RQ303" s="17"/>
      <c r="RR303" s="17"/>
      <c r="RS303" s="17"/>
      <c r="RT303" s="17"/>
      <c r="RU303" s="17"/>
      <c r="RV303" s="17"/>
      <c r="RW303" s="17"/>
      <c r="RX303" s="17"/>
      <c r="RY303" s="17"/>
      <c r="RZ303" s="17"/>
      <c r="SA303" s="17"/>
      <c r="SB303" s="17"/>
      <c r="SC303" s="17"/>
      <c r="SD303" s="17"/>
      <c r="SE303" s="17"/>
      <c r="SF303" s="17"/>
      <c r="SG303" s="17"/>
      <c r="SH303" s="17"/>
      <c r="SI303" s="17"/>
      <c r="SJ303" s="17"/>
      <c r="SK303" s="17"/>
      <c r="SL303" s="17"/>
      <c r="SM303" s="17"/>
      <c r="SN303" s="17"/>
      <c r="SO303" s="17"/>
      <c r="SP303" s="17"/>
      <c r="SQ303" s="17"/>
      <c r="SR303" s="17"/>
      <c r="SS303" s="17"/>
      <c r="ST303" s="17"/>
      <c r="SU303" s="17"/>
    </row>
    <row r="304" spans="1:515" s="17" customFormat="1" ht="135.75" customHeight="1" x14ac:dyDescent="0.25">
      <c r="A304" s="38"/>
      <c r="B304" s="43" t="s">
        <v>1325</v>
      </c>
      <c r="C304" s="4" t="s">
        <v>872</v>
      </c>
      <c r="D304" s="4" t="s">
        <v>869</v>
      </c>
      <c r="E304" s="7" t="s">
        <v>870</v>
      </c>
      <c r="F304" s="7" t="s">
        <v>873</v>
      </c>
      <c r="G304" s="4" t="s">
        <v>73</v>
      </c>
      <c r="H304" s="4" t="s">
        <v>174</v>
      </c>
      <c r="I304" s="4" t="s">
        <v>177</v>
      </c>
      <c r="J304" s="14">
        <v>45261</v>
      </c>
      <c r="K304" s="14">
        <v>45289</v>
      </c>
      <c r="L304" s="42">
        <f t="shared" si="19"/>
        <v>28</v>
      </c>
      <c r="M304" s="4" t="s">
        <v>70</v>
      </c>
      <c r="N304" s="4"/>
      <c r="O304" s="4"/>
      <c r="P304" s="4" t="s">
        <v>185</v>
      </c>
      <c r="Q304" s="4" t="s">
        <v>196</v>
      </c>
      <c r="R304" s="4" t="s">
        <v>29</v>
      </c>
      <c r="S304" s="4" t="s">
        <v>30</v>
      </c>
      <c r="T304" s="4" t="s">
        <v>31</v>
      </c>
      <c r="U304" s="4" t="s">
        <v>32</v>
      </c>
      <c r="V304" s="4"/>
      <c r="W304" s="4"/>
      <c r="X304" s="4"/>
      <c r="Y304" s="4"/>
      <c r="Z304" s="4"/>
      <c r="AA304" s="4"/>
      <c r="AB304" s="4"/>
      <c r="AC304" s="4"/>
      <c r="AD304" s="4"/>
      <c r="AE304" s="4"/>
      <c r="AF304" s="4"/>
      <c r="AG304" s="4"/>
      <c r="AH304" s="4"/>
      <c r="AI304" s="4"/>
      <c r="AJ304" s="4"/>
      <c r="AK304" s="4"/>
      <c r="AL304" s="4" t="s">
        <v>1032</v>
      </c>
      <c r="AM304" s="4"/>
      <c r="AN304" s="4"/>
      <c r="AO304" s="4"/>
      <c r="AP304" s="4"/>
      <c r="AQ304" s="4" t="s">
        <v>48</v>
      </c>
      <c r="AR304" s="4"/>
      <c r="AS304" s="4"/>
      <c r="AT304" s="4"/>
      <c r="AU304" s="4"/>
      <c r="AV304" s="4"/>
      <c r="AW304" s="4"/>
      <c r="AX304" s="4"/>
      <c r="AY304" s="4"/>
      <c r="AZ304" s="4"/>
      <c r="BA304" s="4" t="s">
        <v>57</v>
      </c>
      <c r="BB304" s="4"/>
      <c r="BC304" s="4"/>
      <c r="BD304" s="4"/>
      <c r="BE304" s="4"/>
      <c r="BF304" s="4"/>
      <c r="BG304" s="4"/>
      <c r="BH304" s="4"/>
      <c r="BI304" s="4"/>
      <c r="BJ304" s="4"/>
      <c r="BK304" s="4"/>
      <c r="BL304" s="4"/>
      <c r="BM304" s="4"/>
      <c r="BN304" s="4"/>
      <c r="BO304" s="38"/>
    </row>
    <row r="305" spans="1:515" s="40" customFormat="1" ht="169.5" customHeight="1" x14ac:dyDescent="0.25">
      <c r="A305" s="38"/>
      <c r="B305" s="43" t="s">
        <v>1326</v>
      </c>
      <c r="C305" s="16" t="s">
        <v>889</v>
      </c>
      <c r="D305" s="16" t="s">
        <v>890</v>
      </c>
      <c r="E305" s="16" t="s">
        <v>891</v>
      </c>
      <c r="F305" s="16" t="s">
        <v>892</v>
      </c>
      <c r="G305" s="16" t="s">
        <v>103</v>
      </c>
      <c r="H305" s="16" t="s">
        <v>175</v>
      </c>
      <c r="I305" s="16" t="s">
        <v>180</v>
      </c>
      <c r="J305" s="86">
        <v>44927</v>
      </c>
      <c r="K305" s="86">
        <v>44955</v>
      </c>
      <c r="L305" s="42">
        <v>28</v>
      </c>
      <c r="M305" s="4" t="s">
        <v>109</v>
      </c>
      <c r="N305" s="4" t="s">
        <v>72</v>
      </c>
      <c r="O305" s="4" t="s">
        <v>893</v>
      </c>
      <c r="P305" s="4" t="s">
        <v>184</v>
      </c>
      <c r="Q305" s="4" t="s">
        <v>193</v>
      </c>
      <c r="R305" s="4" t="s">
        <v>29</v>
      </c>
      <c r="S305" s="4"/>
      <c r="T305" s="4" t="s">
        <v>31</v>
      </c>
      <c r="U305" s="4"/>
      <c r="V305" s="4" t="s">
        <v>33</v>
      </c>
      <c r="W305" s="4"/>
      <c r="X305" s="4"/>
      <c r="Y305" s="4"/>
      <c r="Z305" s="4"/>
      <c r="AA305" s="4"/>
      <c r="AB305" s="4"/>
      <c r="AC305" s="4"/>
      <c r="AD305" s="4"/>
      <c r="AE305" s="4" t="s">
        <v>128</v>
      </c>
      <c r="AF305" s="4" t="s">
        <v>148</v>
      </c>
      <c r="AG305" s="4"/>
      <c r="AH305" s="4"/>
      <c r="AI305" s="4"/>
      <c r="AJ305" s="4"/>
      <c r="AK305" s="4"/>
      <c r="AL305" s="4" t="s">
        <v>1032</v>
      </c>
      <c r="AM305" s="4"/>
      <c r="AN305" s="4"/>
      <c r="AO305" s="4"/>
      <c r="AP305" s="4"/>
      <c r="AQ305" s="4"/>
      <c r="AR305" s="4"/>
      <c r="AS305" s="4" t="s">
        <v>50</v>
      </c>
      <c r="AT305" s="4"/>
      <c r="AU305" s="4"/>
      <c r="AV305" s="4"/>
      <c r="AW305" s="4"/>
      <c r="AX305" s="4"/>
      <c r="AY305" s="4"/>
      <c r="AZ305" s="4"/>
      <c r="BA305" s="4"/>
      <c r="BB305" s="4"/>
      <c r="BC305" s="4"/>
      <c r="BD305" s="4"/>
      <c r="BE305" s="4"/>
      <c r="BF305" s="4"/>
      <c r="BG305" s="4"/>
      <c r="BH305" s="4"/>
      <c r="BI305" s="4"/>
      <c r="BJ305" s="4" t="s">
        <v>56</v>
      </c>
      <c r="BK305" s="4" t="s">
        <v>61</v>
      </c>
      <c r="BL305" s="4"/>
      <c r="BM305" s="4"/>
      <c r="BN305" s="4"/>
      <c r="BO305" s="38"/>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17"/>
      <c r="GY305" s="17"/>
      <c r="GZ305" s="17"/>
      <c r="HA305" s="17"/>
      <c r="HB305" s="17"/>
      <c r="HC305" s="17"/>
      <c r="HD305" s="17"/>
      <c r="HE305" s="17"/>
      <c r="HF305" s="17"/>
      <c r="HG305" s="17"/>
      <c r="HH305" s="17"/>
      <c r="HI305" s="17"/>
      <c r="HJ305" s="17"/>
      <c r="HK305" s="17"/>
      <c r="HL305" s="17"/>
      <c r="HM305" s="17"/>
      <c r="HN305" s="17"/>
      <c r="HO305" s="17"/>
      <c r="HP305" s="17"/>
      <c r="HQ305" s="17"/>
      <c r="HR305" s="17"/>
      <c r="HS305" s="17"/>
      <c r="HT305" s="17"/>
      <c r="HU305" s="17"/>
      <c r="HV305" s="17"/>
      <c r="HW305" s="17"/>
      <c r="HX305" s="17"/>
      <c r="HY305" s="17"/>
      <c r="HZ305" s="17"/>
      <c r="IA305" s="17"/>
      <c r="IB305" s="17"/>
      <c r="IC305" s="17"/>
      <c r="ID305" s="17"/>
      <c r="IE305" s="17"/>
      <c r="IF305" s="17"/>
      <c r="IG305" s="17"/>
      <c r="IH305" s="17"/>
      <c r="II305" s="17"/>
      <c r="IJ305" s="17"/>
      <c r="IK305" s="17"/>
      <c r="IL305" s="17"/>
      <c r="IM305" s="17"/>
      <c r="IN305" s="17"/>
      <c r="IO305" s="17"/>
      <c r="IP305" s="17"/>
      <c r="IQ305" s="17"/>
      <c r="IR305" s="17"/>
      <c r="IS305" s="17"/>
      <c r="IT305" s="17"/>
      <c r="IU305" s="17"/>
      <c r="IV305" s="17"/>
      <c r="IW305" s="17"/>
      <c r="IX305" s="17"/>
      <c r="IY305" s="17"/>
      <c r="IZ305" s="17"/>
      <c r="JA305" s="17"/>
      <c r="JB305" s="17"/>
      <c r="JC305" s="17"/>
      <c r="JD305" s="17"/>
      <c r="JE305" s="17"/>
      <c r="JF305" s="17"/>
      <c r="JG305" s="17"/>
      <c r="JH305" s="17"/>
      <c r="JI305" s="17"/>
      <c r="JJ305" s="17"/>
      <c r="JK305" s="17"/>
      <c r="JL305" s="17"/>
      <c r="JM305" s="17"/>
      <c r="JN305" s="17"/>
      <c r="JO305" s="17"/>
      <c r="JP305" s="17"/>
      <c r="JQ305" s="17"/>
      <c r="JR305" s="17"/>
      <c r="JS305" s="17"/>
      <c r="JT305" s="17"/>
      <c r="JU305" s="17"/>
      <c r="JV305" s="17"/>
      <c r="JW305" s="17"/>
      <c r="JX305" s="17"/>
      <c r="JY305" s="17"/>
      <c r="JZ305" s="17"/>
      <c r="KA305" s="17"/>
      <c r="KB305" s="17"/>
      <c r="KC305" s="17"/>
      <c r="KD305" s="17"/>
      <c r="KE305" s="17"/>
      <c r="KF305" s="17"/>
      <c r="KG305" s="17"/>
      <c r="KH305" s="17"/>
      <c r="KI305" s="17"/>
      <c r="KJ305" s="17"/>
      <c r="KK305" s="17"/>
      <c r="KL305" s="17"/>
      <c r="KM305" s="17"/>
      <c r="KN305" s="17"/>
      <c r="KO305" s="17"/>
      <c r="KP305" s="17"/>
      <c r="KQ305" s="17"/>
      <c r="KR305" s="17"/>
      <c r="KS305" s="17"/>
      <c r="KT305" s="17"/>
      <c r="KU305" s="17"/>
      <c r="KV305" s="17"/>
      <c r="KW305" s="17"/>
      <c r="KX305" s="17"/>
      <c r="KY305" s="17"/>
      <c r="KZ305" s="17"/>
      <c r="LA305" s="17"/>
      <c r="LB305" s="17"/>
      <c r="LC305" s="17"/>
      <c r="LD305" s="17"/>
      <c r="LE305" s="17"/>
      <c r="LF305" s="17"/>
      <c r="LG305" s="17"/>
      <c r="LH305" s="17"/>
      <c r="LI305" s="17"/>
      <c r="LJ305" s="17"/>
      <c r="LK305" s="17"/>
      <c r="LL305" s="17"/>
      <c r="LM305" s="17"/>
      <c r="LN305" s="17"/>
      <c r="LO305" s="17"/>
      <c r="LP305" s="17"/>
      <c r="LQ305" s="17"/>
      <c r="LR305" s="17"/>
      <c r="LS305" s="17"/>
      <c r="LT305" s="17"/>
      <c r="LU305" s="17"/>
      <c r="LV305" s="17"/>
      <c r="LW305" s="17"/>
      <c r="LX305" s="17"/>
      <c r="LY305" s="17"/>
      <c r="LZ305" s="17"/>
      <c r="MA305" s="17"/>
      <c r="MB305" s="17"/>
      <c r="MC305" s="17"/>
      <c r="MD305" s="17"/>
      <c r="ME305" s="17"/>
      <c r="MF305" s="17"/>
      <c r="MG305" s="17"/>
      <c r="MH305" s="17"/>
      <c r="MI305" s="17"/>
      <c r="MJ305" s="17"/>
      <c r="MK305" s="17"/>
      <c r="ML305" s="17"/>
      <c r="MM305" s="17"/>
      <c r="MN305" s="17"/>
      <c r="MO305" s="17"/>
      <c r="MP305" s="17"/>
      <c r="MQ305" s="17"/>
      <c r="MR305" s="17"/>
      <c r="MS305" s="17"/>
      <c r="MT305" s="17"/>
      <c r="MU305" s="17"/>
      <c r="MV305" s="17"/>
      <c r="MW305" s="17"/>
      <c r="MX305" s="17"/>
      <c r="MY305" s="17"/>
      <c r="MZ305" s="17"/>
      <c r="NA305" s="17"/>
      <c r="NB305" s="17"/>
      <c r="NC305" s="17"/>
      <c r="ND305" s="17"/>
      <c r="NE305" s="17"/>
      <c r="NF305" s="17"/>
      <c r="NG305" s="17"/>
      <c r="NH305" s="17"/>
      <c r="NI305" s="17"/>
      <c r="NJ305" s="17"/>
      <c r="NK305" s="17"/>
      <c r="NL305" s="17"/>
      <c r="NM305" s="17"/>
      <c r="NN305" s="17"/>
      <c r="NO305" s="17"/>
      <c r="NP305" s="17"/>
      <c r="NQ305" s="17"/>
      <c r="NR305" s="17"/>
      <c r="NS305" s="17"/>
      <c r="NT305" s="17"/>
      <c r="NU305" s="17"/>
      <c r="NV305" s="17"/>
      <c r="NW305" s="17"/>
      <c r="NX305" s="17"/>
      <c r="NY305" s="17"/>
      <c r="NZ305" s="17"/>
      <c r="OA305" s="17"/>
      <c r="OB305" s="17"/>
      <c r="OC305" s="17"/>
      <c r="OD305" s="17"/>
      <c r="OE305" s="17"/>
      <c r="OF305" s="17"/>
      <c r="OG305" s="17"/>
      <c r="OH305" s="17"/>
      <c r="OI305" s="17"/>
      <c r="OJ305" s="17"/>
      <c r="OK305" s="17"/>
      <c r="OL305" s="17"/>
      <c r="OM305" s="17"/>
      <c r="ON305" s="17"/>
      <c r="OO305" s="17"/>
      <c r="OP305" s="17"/>
      <c r="OQ305" s="17"/>
      <c r="OR305" s="17"/>
      <c r="OS305" s="17"/>
      <c r="OT305" s="17"/>
      <c r="OU305" s="17"/>
      <c r="OV305" s="17"/>
      <c r="OW305" s="17"/>
      <c r="OX305" s="17"/>
      <c r="OY305" s="17"/>
      <c r="OZ305" s="17"/>
      <c r="PA305" s="17"/>
      <c r="PB305" s="17"/>
      <c r="PC305" s="17"/>
      <c r="PD305" s="17"/>
      <c r="PE305" s="17"/>
      <c r="PF305" s="17"/>
      <c r="PG305" s="17"/>
      <c r="PH305" s="17"/>
      <c r="PI305" s="17"/>
      <c r="PJ305" s="17"/>
      <c r="PK305" s="17"/>
      <c r="PL305" s="17"/>
      <c r="PM305" s="17"/>
      <c r="PN305" s="17"/>
      <c r="PO305" s="17"/>
      <c r="PP305" s="17"/>
      <c r="PQ305" s="17"/>
      <c r="PR305" s="17"/>
      <c r="PS305" s="17"/>
      <c r="PT305" s="17"/>
      <c r="PU305" s="17"/>
      <c r="PV305" s="17"/>
      <c r="PW305" s="17"/>
      <c r="PX305" s="17"/>
      <c r="PY305" s="17"/>
      <c r="PZ305" s="17"/>
      <c r="QA305" s="17"/>
      <c r="QB305" s="17"/>
      <c r="QC305" s="17"/>
      <c r="QD305" s="17"/>
      <c r="QE305" s="17"/>
      <c r="QF305" s="17"/>
      <c r="QG305" s="17"/>
      <c r="QH305" s="17"/>
      <c r="QI305" s="17"/>
      <c r="QJ305" s="17"/>
      <c r="QK305" s="17"/>
      <c r="QL305" s="17"/>
      <c r="QM305" s="17"/>
      <c r="QN305" s="17"/>
      <c r="QO305" s="17"/>
      <c r="QP305" s="17"/>
      <c r="QQ305" s="17"/>
      <c r="QR305" s="17"/>
      <c r="QS305" s="17"/>
      <c r="QT305" s="17"/>
      <c r="QU305" s="17"/>
      <c r="QV305" s="17"/>
      <c r="QW305" s="17"/>
      <c r="QX305" s="17"/>
      <c r="QY305" s="17"/>
      <c r="QZ305" s="17"/>
      <c r="RA305" s="17"/>
      <c r="RB305" s="17"/>
      <c r="RC305" s="17"/>
      <c r="RD305" s="17"/>
      <c r="RE305" s="17"/>
      <c r="RF305" s="17"/>
      <c r="RG305" s="17"/>
      <c r="RH305" s="17"/>
      <c r="RI305" s="17"/>
      <c r="RJ305" s="17"/>
      <c r="RK305" s="17"/>
      <c r="RL305" s="17"/>
      <c r="RM305" s="17"/>
      <c r="RN305" s="17"/>
      <c r="RO305" s="17"/>
      <c r="RP305" s="17"/>
      <c r="RQ305" s="17"/>
      <c r="RR305" s="17"/>
      <c r="RS305" s="17"/>
      <c r="RT305" s="17"/>
      <c r="RU305" s="17"/>
      <c r="RV305" s="17"/>
      <c r="RW305" s="17"/>
      <c r="RX305" s="17"/>
      <c r="RY305" s="17"/>
      <c r="RZ305" s="17"/>
      <c r="SA305" s="17"/>
      <c r="SB305" s="17"/>
      <c r="SC305" s="17"/>
      <c r="SD305" s="17"/>
      <c r="SE305" s="17"/>
      <c r="SF305" s="17"/>
      <c r="SG305" s="17"/>
      <c r="SH305" s="17"/>
      <c r="SI305" s="17"/>
      <c r="SJ305" s="17"/>
      <c r="SK305" s="17"/>
      <c r="SL305" s="17"/>
      <c r="SM305" s="17"/>
      <c r="SN305" s="17"/>
      <c r="SO305" s="17"/>
      <c r="SP305" s="17"/>
      <c r="SQ305" s="17"/>
      <c r="SR305" s="17"/>
      <c r="SS305" s="17"/>
      <c r="ST305" s="17"/>
      <c r="SU305" s="17"/>
    </row>
    <row r="306" spans="1:515" s="17" customFormat="1" ht="159.75" customHeight="1" x14ac:dyDescent="0.25">
      <c r="A306" s="38"/>
      <c r="B306" s="43" t="s">
        <v>1327</v>
      </c>
      <c r="C306" s="16" t="s">
        <v>894</v>
      </c>
      <c r="D306" s="16" t="s">
        <v>895</v>
      </c>
      <c r="E306" s="87" t="s">
        <v>896</v>
      </c>
      <c r="F306" s="16" t="s">
        <v>897</v>
      </c>
      <c r="G306" s="16" t="s">
        <v>103</v>
      </c>
      <c r="H306" s="16" t="s">
        <v>175</v>
      </c>
      <c r="I306" s="16" t="s">
        <v>180</v>
      </c>
      <c r="J306" s="86">
        <v>44927</v>
      </c>
      <c r="K306" s="86">
        <v>45046</v>
      </c>
      <c r="L306" s="42">
        <v>120</v>
      </c>
      <c r="M306" s="4" t="s">
        <v>109</v>
      </c>
      <c r="N306" s="4" t="s">
        <v>72</v>
      </c>
      <c r="O306" s="4" t="s">
        <v>898</v>
      </c>
      <c r="P306" s="4" t="s">
        <v>184</v>
      </c>
      <c r="Q306" s="4" t="s">
        <v>193</v>
      </c>
      <c r="R306" s="4" t="s">
        <v>29</v>
      </c>
      <c r="S306" s="4"/>
      <c r="T306" s="4" t="s">
        <v>31</v>
      </c>
      <c r="U306" s="4"/>
      <c r="V306" s="4" t="s">
        <v>33</v>
      </c>
      <c r="W306" s="4"/>
      <c r="X306" s="4"/>
      <c r="Y306" s="4"/>
      <c r="Z306" s="4"/>
      <c r="AA306" s="4"/>
      <c r="AB306" s="4"/>
      <c r="AC306" s="4"/>
      <c r="AD306" s="4"/>
      <c r="AE306" s="4" t="s">
        <v>128</v>
      </c>
      <c r="AF306" s="4" t="s">
        <v>148</v>
      </c>
      <c r="AG306" s="4"/>
      <c r="AH306" s="4"/>
      <c r="AI306" s="4"/>
      <c r="AJ306" s="4"/>
      <c r="AK306" s="4"/>
      <c r="AL306" s="4" t="s">
        <v>1032</v>
      </c>
      <c r="AM306" s="4"/>
      <c r="AN306" s="4"/>
      <c r="AO306" s="4"/>
      <c r="AP306" s="4"/>
      <c r="AQ306" s="4"/>
      <c r="AR306" s="4"/>
      <c r="AS306" s="4" t="s">
        <v>50</v>
      </c>
      <c r="AT306" s="4"/>
      <c r="AU306" s="4"/>
      <c r="AV306" s="4"/>
      <c r="AW306" s="4"/>
      <c r="AX306" s="4"/>
      <c r="AY306" s="4"/>
      <c r="AZ306" s="4"/>
      <c r="BA306" s="4"/>
      <c r="BB306" s="4"/>
      <c r="BC306" s="4"/>
      <c r="BD306" s="4"/>
      <c r="BE306" s="4"/>
      <c r="BF306" s="4"/>
      <c r="BG306" s="4"/>
      <c r="BH306" s="4"/>
      <c r="BI306" s="4"/>
      <c r="BJ306" s="4" t="s">
        <v>56</v>
      </c>
      <c r="BK306" s="4" t="s">
        <v>61</v>
      </c>
      <c r="BL306" s="4"/>
      <c r="BM306" s="4"/>
      <c r="BN306" s="4"/>
      <c r="BO306" s="38"/>
    </row>
    <row r="307" spans="1:515" s="17" customFormat="1" ht="159.75" customHeight="1" x14ac:dyDescent="0.25">
      <c r="A307" s="38"/>
      <c r="B307" s="43" t="s">
        <v>1328</v>
      </c>
      <c r="C307" s="16" t="s">
        <v>899</v>
      </c>
      <c r="D307" s="87" t="s">
        <v>900</v>
      </c>
      <c r="E307" s="87" t="s">
        <v>900</v>
      </c>
      <c r="F307" s="88" t="s">
        <v>901</v>
      </c>
      <c r="G307" s="16" t="s">
        <v>103</v>
      </c>
      <c r="H307" s="16" t="s">
        <v>175</v>
      </c>
      <c r="I307" s="16" t="s">
        <v>180</v>
      </c>
      <c r="J307" s="86">
        <v>44927</v>
      </c>
      <c r="K307" s="86">
        <v>45046</v>
      </c>
      <c r="L307" s="42">
        <v>120</v>
      </c>
      <c r="M307" s="4" t="s">
        <v>109</v>
      </c>
      <c r="N307" s="4" t="s">
        <v>72</v>
      </c>
      <c r="O307" s="4" t="s">
        <v>898</v>
      </c>
      <c r="P307" s="4" t="s">
        <v>184</v>
      </c>
      <c r="Q307" s="4" t="s">
        <v>193</v>
      </c>
      <c r="R307" s="4" t="s">
        <v>29</v>
      </c>
      <c r="S307" s="4"/>
      <c r="T307" s="4" t="s">
        <v>31</v>
      </c>
      <c r="U307" s="4"/>
      <c r="V307" s="4" t="s">
        <v>33</v>
      </c>
      <c r="W307" s="4"/>
      <c r="X307" s="4"/>
      <c r="Y307" s="4"/>
      <c r="Z307" s="4"/>
      <c r="AA307" s="4"/>
      <c r="AB307" s="4"/>
      <c r="AC307" s="4"/>
      <c r="AD307" s="4"/>
      <c r="AE307" s="4" t="s">
        <v>128</v>
      </c>
      <c r="AF307" s="4" t="s">
        <v>148</v>
      </c>
      <c r="AG307" s="4"/>
      <c r="AH307" s="4"/>
      <c r="AI307" s="4"/>
      <c r="AJ307" s="4"/>
      <c r="AK307" s="4"/>
      <c r="AL307" s="4" t="s">
        <v>1032</v>
      </c>
      <c r="AM307" s="4"/>
      <c r="AN307" s="4"/>
      <c r="AO307" s="4"/>
      <c r="AP307" s="4"/>
      <c r="AQ307" s="4"/>
      <c r="AR307" s="4"/>
      <c r="AS307" s="4" t="s">
        <v>50</v>
      </c>
      <c r="AT307" s="4"/>
      <c r="AU307" s="4"/>
      <c r="AV307" s="4"/>
      <c r="AW307" s="4"/>
      <c r="AX307" s="4"/>
      <c r="AY307" s="4"/>
      <c r="AZ307" s="4"/>
      <c r="BA307" s="4"/>
      <c r="BB307" s="4"/>
      <c r="BC307" s="4"/>
      <c r="BD307" s="4"/>
      <c r="BE307" s="4"/>
      <c r="BF307" s="4"/>
      <c r="BG307" s="4"/>
      <c r="BH307" s="4"/>
      <c r="BI307" s="4"/>
      <c r="BJ307" s="4" t="s">
        <v>56</v>
      </c>
      <c r="BK307" s="4" t="s">
        <v>61</v>
      </c>
      <c r="BL307" s="4"/>
      <c r="BM307" s="4"/>
      <c r="BN307" s="4"/>
      <c r="BO307" s="38"/>
    </row>
    <row r="308" spans="1:515" s="17" customFormat="1" ht="129.75" customHeight="1" x14ac:dyDescent="0.25">
      <c r="A308" s="38"/>
      <c r="B308" s="43" t="s">
        <v>1329</v>
      </c>
      <c r="C308" s="16" t="s">
        <v>902</v>
      </c>
      <c r="D308" s="16" t="s">
        <v>903</v>
      </c>
      <c r="E308" s="16" t="s">
        <v>904</v>
      </c>
      <c r="F308" s="88" t="s">
        <v>905</v>
      </c>
      <c r="G308" s="16" t="s">
        <v>103</v>
      </c>
      <c r="H308" s="16" t="s">
        <v>175</v>
      </c>
      <c r="I308" s="16" t="s">
        <v>180</v>
      </c>
      <c r="J308" s="86">
        <v>44927</v>
      </c>
      <c r="K308" s="86">
        <v>45046</v>
      </c>
      <c r="L308" s="42">
        <v>120</v>
      </c>
      <c r="M308" s="4" t="s">
        <v>109</v>
      </c>
      <c r="N308" s="4" t="s">
        <v>72</v>
      </c>
      <c r="O308" s="4" t="s">
        <v>906</v>
      </c>
      <c r="P308" s="4" t="s">
        <v>184</v>
      </c>
      <c r="Q308" s="4" t="s">
        <v>193</v>
      </c>
      <c r="R308" s="4" t="s">
        <v>29</v>
      </c>
      <c r="S308" s="4"/>
      <c r="T308" s="4" t="s">
        <v>31</v>
      </c>
      <c r="U308" s="4"/>
      <c r="V308" s="4" t="s">
        <v>33</v>
      </c>
      <c r="W308" s="4"/>
      <c r="X308" s="4"/>
      <c r="Y308" s="4"/>
      <c r="Z308" s="4"/>
      <c r="AA308" s="4"/>
      <c r="AB308" s="4"/>
      <c r="AC308" s="4"/>
      <c r="AD308" s="4"/>
      <c r="AE308" s="4" t="s">
        <v>128</v>
      </c>
      <c r="AF308" s="4" t="s">
        <v>148</v>
      </c>
      <c r="AG308" s="4"/>
      <c r="AH308" s="4"/>
      <c r="AI308" s="4"/>
      <c r="AJ308" s="4"/>
      <c r="AK308" s="4"/>
      <c r="AL308" s="4" t="s">
        <v>1032</v>
      </c>
      <c r="AM308" s="4"/>
      <c r="AN308" s="4"/>
      <c r="AO308" s="4"/>
      <c r="AP308" s="4"/>
      <c r="AQ308" s="4"/>
      <c r="AR308" s="4"/>
      <c r="AS308" s="4" t="s">
        <v>50</v>
      </c>
      <c r="AT308" s="4"/>
      <c r="AU308" s="4"/>
      <c r="AV308" s="4"/>
      <c r="AW308" s="4"/>
      <c r="AX308" s="4"/>
      <c r="AY308" s="4"/>
      <c r="AZ308" s="4"/>
      <c r="BA308" s="4"/>
      <c r="BB308" s="4"/>
      <c r="BC308" s="4"/>
      <c r="BD308" s="4"/>
      <c r="BE308" s="4"/>
      <c r="BF308" s="4"/>
      <c r="BG308" s="4"/>
      <c r="BH308" s="4"/>
      <c r="BI308" s="4"/>
      <c r="BJ308" s="4" t="s">
        <v>56</v>
      </c>
      <c r="BK308" s="4" t="s">
        <v>61</v>
      </c>
      <c r="BL308" s="4"/>
      <c r="BM308" s="4"/>
      <c r="BN308" s="4"/>
      <c r="BO308" s="38"/>
    </row>
    <row r="309" spans="1:515" s="17" customFormat="1" ht="222" customHeight="1" x14ac:dyDescent="0.25">
      <c r="A309" s="38"/>
      <c r="B309" s="43" t="s">
        <v>1330</v>
      </c>
      <c r="C309" s="16" t="s">
        <v>907</v>
      </c>
      <c r="D309" s="16" t="s">
        <v>908</v>
      </c>
      <c r="E309" s="16" t="s">
        <v>909</v>
      </c>
      <c r="F309" s="88" t="s">
        <v>910</v>
      </c>
      <c r="G309" s="16" t="s">
        <v>103</v>
      </c>
      <c r="H309" s="16" t="s">
        <v>175</v>
      </c>
      <c r="I309" s="16" t="s">
        <v>180</v>
      </c>
      <c r="J309" s="86">
        <v>44927</v>
      </c>
      <c r="K309" s="86">
        <v>45046</v>
      </c>
      <c r="L309" s="42">
        <v>120</v>
      </c>
      <c r="M309" s="4" t="s">
        <v>109</v>
      </c>
      <c r="N309" s="4" t="s">
        <v>72</v>
      </c>
      <c r="O309" s="4" t="s">
        <v>906</v>
      </c>
      <c r="P309" s="4" t="s">
        <v>184</v>
      </c>
      <c r="Q309" s="4" t="s">
        <v>193</v>
      </c>
      <c r="R309" s="4" t="s">
        <v>29</v>
      </c>
      <c r="S309" s="4"/>
      <c r="T309" s="4" t="s">
        <v>31</v>
      </c>
      <c r="U309" s="4"/>
      <c r="V309" s="4" t="s">
        <v>33</v>
      </c>
      <c r="W309" s="4"/>
      <c r="X309" s="4"/>
      <c r="Y309" s="4"/>
      <c r="Z309" s="4"/>
      <c r="AA309" s="4"/>
      <c r="AB309" s="4"/>
      <c r="AC309" s="4"/>
      <c r="AD309" s="4"/>
      <c r="AE309" s="4" t="s">
        <v>128</v>
      </c>
      <c r="AF309" s="4" t="s">
        <v>148</v>
      </c>
      <c r="AG309" s="4"/>
      <c r="AH309" s="4"/>
      <c r="AI309" s="4"/>
      <c r="AJ309" s="4"/>
      <c r="AK309" s="4"/>
      <c r="AL309" s="4" t="s">
        <v>1032</v>
      </c>
      <c r="AM309" s="4"/>
      <c r="AN309" s="4"/>
      <c r="AO309" s="4"/>
      <c r="AP309" s="4"/>
      <c r="AQ309" s="4"/>
      <c r="AR309" s="4"/>
      <c r="AS309" s="4" t="s">
        <v>50</v>
      </c>
      <c r="AT309" s="4"/>
      <c r="AU309" s="4"/>
      <c r="AV309" s="4"/>
      <c r="AW309" s="4"/>
      <c r="AX309" s="4"/>
      <c r="AY309" s="4"/>
      <c r="AZ309" s="4"/>
      <c r="BA309" s="4"/>
      <c r="BB309" s="4"/>
      <c r="BC309" s="4"/>
      <c r="BD309" s="4"/>
      <c r="BE309" s="4"/>
      <c r="BF309" s="4"/>
      <c r="BG309" s="4"/>
      <c r="BH309" s="4"/>
      <c r="BI309" s="4"/>
      <c r="BJ309" s="4" t="s">
        <v>56</v>
      </c>
      <c r="BK309" s="4" t="s">
        <v>61</v>
      </c>
      <c r="BL309" s="4"/>
      <c r="BM309" s="4"/>
      <c r="BN309" s="4"/>
      <c r="BO309" s="38"/>
    </row>
    <row r="310" spans="1:515" s="17" customFormat="1" ht="126" customHeight="1" x14ac:dyDescent="0.25">
      <c r="A310" s="38"/>
      <c r="B310" s="43" t="s">
        <v>1331</v>
      </c>
      <c r="C310" s="16" t="s">
        <v>911</v>
      </c>
      <c r="D310" s="16" t="s">
        <v>912</v>
      </c>
      <c r="E310" s="87" t="s">
        <v>913</v>
      </c>
      <c r="F310" s="88" t="s">
        <v>914</v>
      </c>
      <c r="G310" s="16" t="s">
        <v>103</v>
      </c>
      <c r="H310" s="16" t="s">
        <v>175</v>
      </c>
      <c r="I310" s="16" t="s">
        <v>180</v>
      </c>
      <c r="J310" s="86">
        <v>45047</v>
      </c>
      <c r="K310" s="86">
        <v>45169</v>
      </c>
      <c r="L310" s="42">
        <v>123</v>
      </c>
      <c r="M310" s="4" t="s">
        <v>109</v>
      </c>
      <c r="N310" s="4" t="s">
        <v>72</v>
      </c>
      <c r="O310" s="4" t="s">
        <v>906</v>
      </c>
      <c r="P310" s="4" t="s">
        <v>184</v>
      </c>
      <c r="Q310" s="4" t="s">
        <v>193</v>
      </c>
      <c r="R310" s="4" t="s">
        <v>29</v>
      </c>
      <c r="S310" s="4"/>
      <c r="T310" s="4" t="s">
        <v>31</v>
      </c>
      <c r="U310" s="4"/>
      <c r="V310" s="4" t="s">
        <v>33</v>
      </c>
      <c r="W310" s="4"/>
      <c r="X310" s="4"/>
      <c r="Y310" s="4"/>
      <c r="Z310" s="4"/>
      <c r="AA310" s="4"/>
      <c r="AB310" s="4"/>
      <c r="AC310" s="4"/>
      <c r="AD310" s="4"/>
      <c r="AE310" s="4" t="s">
        <v>128</v>
      </c>
      <c r="AF310" s="4" t="s">
        <v>148</v>
      </c>
      <c r="AG310" s="4"/>
      <c r="AH310" s="4"/>
      <c r="AI310" s="4"/>
      <c r="AJ310" s="4"/>
      <c r="AK310" s="4"/>
      <c r="AL310" s="4" t="s">
        <v>1032</v>
      </c>
      <c r="AM310" s="4"/>
      <c r="AN310" s="4"/>
      <c r="AO310" s="4"/>
      <c r="AP310" s="4"/>
      <c r="AQ310" s="4"/>
      <c r="AR310" s="4"/>
      <c r="AS310" s="4" t="s">
        <v>50</v>
      </c>
      <c r="AT310" s="4"/>
      <c r="AU310" s="4"/>
      <c r="AV310" s="4"/>
      <c r="AW310" s="4"/>
      <c r="AX310" s="4"/>
      <c r="AY310" s="4"/>
      <c r="AZ310" s="4"/>
      <c r="BA310" s="4"/>
      <c r="BB310" s="4"/>
      <c r="BC310" s="4"/>
      <c r="BD310" s="4"/>
      <c r="BE310" s="4"/>
      <c r="BF310" s="4"/>
      <c r="BG310" s="4"/>
      <c r="BH310" s="4"/>
      <c r="BI310" s="4"/>
      <c r="BJ310" s="4" t="s">
        <v>56</v>
      </c>
      <c r="BK310" s="4" t="s">
        <v>61</v>
      </c>
      <c r="BL310" s="4"/>
      <c r="BM310" s="4"/>
      <c r="BN310" s="4"/>
      <c r="BO310" s="38"/>
    </row>
    <row r="311" spans="1:515" s="17" customFormat="1" ht="131.25" customHeight="1" x14ac:dyDescent="0.25">
      <c r="A311" s="38"/>
      <c r="B311" s="43" t="s">
        <v>1332</v>
      </c>
      <c r="C311" s="64" t="s">
        <v>915</v>
      </c>
      <c r="D311" s="16" t="s">
        <v>916</v>
      </c>
      <c r="E311" s="87" t="s">
        <v>917</v>
      </c>
      <c r="F311" s="88" t="s">
        <v>918</v>
      </c>
      <c r="G311" s="16" t="s">
        <v>103</v>
      </c>
      <c r="H311" s="16" t="s">
        <v>175</v>
      </c>
      <c r="I311" s="16" t="s">
        <v>180</v>
      </c>
      <c r="J311" s="86">
        <v>45047</v>
      </c>
      <c r="K311" s="86">
        <v>45169</v>
      </c>
      <c r="L311" s="42">
        <v>123</v>
      </c>
      <c r="M311" s="4" t="s">
        <v>109</v>
      </c>
      <c r="N311" s="4" t="s">
        <v>72</v>
      </c>
      <c r="O311" s="4" t="s">
        <v>906</v>
      </c>
      <c r="P311" s="4" t="s">
        <v>184</v>
      </c>
      <c r="Q311" s="4" t="s">
        <v>193</v>
      </c>
      <c r="R311" s="4" t="s">
        <v>29</v>
      </c>
      <c r="S311" s="4"/>
      <c r="T311" s="4" t="s">
        <v>31</v>
      </c>
      <c r="U311" s="4"/>
      <c r="V311" s="4" t="s">
        <v>33</v>
      </c>
      <c r="W311" s="4"/>
      <c r="X311" s="4"/>
      <c r="Y311" s="4"/>
      <c r="Z311" s="4"/>
      <c r="AA311" s="4"/>
      <c r="AB311" s="4"/>
      <c r="AC311" s="4"/>
      <c r="AD311" s="4"/>
      <c r="AE311" s="4"/>
      <c r="AF311" s="4"/>
      <c r="AG311" s="4" t="s">
        <v>43</v>
      </c>
      <c r="AH311" s="4" t="s">
        <v>44</v>
      </c>
      <c r="AI311" s="4"/>
      <c r="AJ311" s="4"/>
      <c r="AK311" s="4"/>
      <c r="AL311" s="4" t="s">
        <v>1032</v>
      </c>
      <c r="AM311" s="4"/>
      <c r="AN311" s="4"/>
      <c r="AO311" s="4"/>
      <c r="AP311" s="4"/>
      <c r="AQ311" s="4" t="s">
        <v>48</v>
      </c>
      <c r="AR311" s="4"/>
      <c r="AS311" s="4" t="s">
        <v>50</v>
      </c>
      <c r="AT311" s="4"/>
      <c r="AU311" s="4"/>
      <c r="AV311" s="4"/>
      <c r="AW311" s="4"/>
      <c r="AX311" s="4"/>
      <c r="AY311" s="4"/>
      <c r="AZ311" s="4"/>
      <c r="BA311" s="4"/>
      <c r="BB311" s="4" t="s">
        <v>62</v>
      </c>
      <c r="BC311" s="4" t="s">
        <v>63</v>
      </c>
      <c r="BD311" s="4"/>
      <c r="BE311" s="4"/>
      <c r="BF311" s="4"/>
      <c r="BG311" s="4"/>
      <c r="BH311" s="4"/>
      <c r="BI311" s="4"/>
      <c r="BJ311" s="4"/>
      <c r="BK311" s="4" t="s">
        <v>61</v>
      </c>
      <c r="BL311" s="4"/>
      <c r="BM311" s="4"/>
      <c r="BN311" s="4"/>
      <c r="BO311" s="38"/>
    </row>
    <row r="312" spans="1:515" s="17" customFormat="1" ht="131.25" customHeight="1" x14ac:dyDescent="0.25">
      <c r="A312" s="38"/>
      <c r="B312" s="43" t="s">
        <v>1333</v>
      </c>
      <c r="C312" s="88" t="s">
        <v>919</v>
      </c>
      <c r="D312" s="88" t="s">
        <v>919</v>
      </c>
      <c r="E312" s="87" t="s">
        <v>920</v>
      </c>
      <c r="F312" s="88" t="s">
        <v>921</v>
      </c>
      <c r="G312" s="16" t="s">
        <v>103</v>
      </c>
      <c r="H312" s="16" t="s">
        <v>175</v>
      </c>
      <c r="I312" s="16" t="s">
        <v>180</v>
      </c>
      <c r="J312" s="86">
        <v>45047</v>
      </c>
      <c r="K312" s="86">
        <v>45169</v>
      </c>
      <c r="L312" s="42">
        <v>123</v>
      </c>
      <c r="M312" s="4" t="s">
        <v>109</v>
      </c>
      <c r="N312" s="4" t="s">
        <v>72</v>
      </c>
      <c r="O312" s="4" t="s">
        <v>906</v>
      </c>
      <c r="P312" s="4" t="s">
        <v>184</v>
      </c>
      <c r="Q312" s="4" t="s">
        <v>194</v>
      </c>
      <c r="R312" s="4" t="s">
        <v>29</v>
      </c>
      <c r="S312" s="4"/>
      <c r="T312" s="4" t="s">
        <v>31</v>
      </c>
      <c r="U312" s="4"/>
      <c r="V312" s="4" t="s">
        <v>33</v>
      </c>
      <c r="W312" s="4"/>
      <c r="X312" s="4"/>
      <c r="Y312" s="4"/>
      <c r="Z312" s="4"/>
      <c r="AA312" s="4"/>
      <c r="AB312" s="4"/>
      <c r="AC312" s="4"/>
      <c r="AD312" s="4"/>
      <c r="AE312" s="4"/>
      <c r="AF312" s="4"/>
      <c r="AG312" s="4" t="s">
        <v>43</v>
      </c>
      <c r="AH312" s="4" t="s">
        <v>44</v>
      </c>
      <c r="AI312" s="4"/>
      <c r="AJ312" s="4"/>
      <c r="AK312" s="4"/>
      <c r="AL312" s="4" t="s">
        <v>1032</v>
      </c>
      <c r="AM312" s="4"/>
      <c r="AN312" s="4"/>
      <c r="AO312" s="4"/>
      <c r="AP312" s="4"/>
      <c r="AQ312" s="4" t="s">
        <v>48</v>
      </c>
      <c r="AR312" s="4"/>
      <c r="AS312" s="4" t="s">
        <v>50</v>
      </c>
      <c r="AT312" s="4"/>
      <c r="AU312" s="4"/>
      <c r="AV312" s="4"/>
      <c r="AW312" s="4"/>
      <c r="AX312" s="4"/>
      <c r="AY312" s="4"/>
      <c r="AZ312" s="4"/>
      <c r="BA312" s="4"/>
      <c r="BB312" s="4" t="s">
        <v>62</v>
      </c>
      <c r="BC312" s="4" t="s">
        <v>63</v>
      </c>
      <c r="BD312" s="4"/>
      <c r="BE312" s="4"/>
      <c r="BF312" s="4"/>
      <c r="BG312" s="4"/>
      <c r="BH312" s="4"/>
      <c r="BI312" s="4"/>
      <c r="BJ312" s="4"/>
      <c r="BK312" s="4" t="s">
        <v>61</v>
      </c>
      <c r="BL312" s="4"/>
      <c r="BM312" s="4"/>
      <c r="BN312" s="4"/>
      <c r="BO312" s="38"/>
    </row>
    <row r="313" spans="1:515" s="17" customFormat="1" ht="117" customHeight="1" x14ac:dyDescent="0.25">
      <c r="A313" s="38"/>
      <c r="B313" s="43" t="s">
        <v>1334</v>
      </c>
      <c r="C313" s="88" t="s">
        <v>922</v>
      </c>
      <c r="D313" s="88" t="s">
        <v>923</v>
      </c>
      <c r="E313" s="87" t="s">
        <v>924</v>
      </c>
      <c r="F313" s="88" t="s">
        <v>925</v>
      </c>
      <c r="G313" s="16" t="s">
        <v>103</v>
      </c>
      <c r="H313" s="16" t="s">
        <v>175</v>
      </c>
      <c r="I313" s="16" t="s">
        <v>180</v>
      </c>
      <c r="J313" s="86">
        <v>45047</v>
      </c>
      <c r="K313" s="86">
        <v>45169</v>
      </c>
      <c r="L313" s="42">
        <v>123</v>
      </c>
      <c r="M313" s="4" t="s">
        <v>109</v>
      </c>
      <c r="N313" s="4" t="s">
        <v>72</v>
      </c>
      <c r="O313" s="4" t="s">
        <v>906</v>
      </c>
      <c r="P313" s="4" t="s">
        <v>184</v>
      </c>
      <c r="Q313" s="4" t="s">
        <v>194</v>
      </c>
      <c r="R313" s="4" t="s">
        <v>29</v>
      </c>
      <c r="S313" s="4"/>
      <c r="T313" s="4" t="s">
        <v>31</v>
      </c>
      <c r="U313" s="4"/>
      <c r="V313" s="4" t="s">
        <v>33</v>
      </c>
      <c r="W313" s="4"/>
      <c r="X313" s="4"/>
      <c r="Y313" s="4"/>
      <c r="Z313" s="4"/>
      <c r="AA313" s="4"/>
      <c r="AB313" s="4"/>
      <c r="AC313" s="4"/>
      <c r="AD313" s="4"/>
      <c r="AE313" s="4"/>
      <c r="AF313" s="4"/>
      <c r="AG313" s="4" t="s">
        <v>43</v>
      </c>
      <c r="AH313" s="4" t="s">
        <v>44</v>
      </c>
      <c r="AI313" s="4"/>
      <c r="AJ313" s="4"/>
      <c r="AK313" s="4"/>
      <c r="AL313" s="4" t="s">
        <v>1032</v>
      </c>
      <c r="AM313" s="4"/>
      <c r="AN313" s="4"/>
      <c r="AO313" s="4"/>
      <c r="AP313" s="4"/>
      <c r="AQ313" s="4" t="s">
        <v>48</v>
      </c>
      <c r="AR313" s="4"/>
      <c r="AS313" s="4" t="s">
        <v>50</v>
      </c>
      <c r="AT313" s="4"/>
      <c r="AU313" s="4"/>
      <c r="AV313" s="4"/>
      <c r="AW313" s="4"/>
      <c r="AX313" s="4"/>
      <c r="AY313" s="4"/>
      <c r="AZ313" s="4"/>
      <c r="BA313" s="4"/>
      <c r="BB313" s="4" t="s">
        <v>62</v>
      </c>
      <c r="BC313" s="4" t="s">
        <v>63</v>
      </c>
      <c r="BD313" s="4"/>
      <c r="BE313" s="4"/>
      <c r="BF313" s="4"/>
      <c r="BG313" s="4"/>
      <c r="BH313" s="4"/>
      <c r="BI313" s="4"/>
      <c r="BJ313" s="4"/>
      <c r="BK313" s="4" t="s">
        <v>61</v>
      </c>
      <c r="BL313" s="4"/>
      <c r="BM313" s="4"/>
      <c r="BN313" s="4"/>
      <c r="BO313" s="38"/>
    </row>
    <row r="314" spans="1:515" s="17" customFormat="1" ht="114.75" customHeight="1" x14ac:dyDescent="0.25">
      <c r="A314" s="38"/>
      <c r="B314" s="43" t="s">
        <v>1335</v>
      </c>
      <c r="C314" s="88" t="s">
        <v>926</v>
      </c>
      <c r="D314" s="88" t="s">
        <v>927</v>
      </c>
      <c r="E314" s="87" t="s">
        <v>928</v>
      </c>
      <c r="F314" s="88" t="s">
        <v>929</v>
      </c>
      <c r="G314" s="16" t="s">
        <v>103</v>
      </c>
      <c r="H314" s="16" t="s">
        <v>175</v>
      </c>
      <c r="I314" s="16" t="s">
        <v>180</v>
      </c>
      <c r="J314" s="86">
        <v>45170</v>
      </c>
      <c r="K314" s="86">
        <v>45291</v>
      </c>
      <c r="L314" s="42">
        <v>122</v>
      </c>
      <c r="M314" s="4" t="s">
        <v>109</v>
      </c>
      <c r="N314" s="4" t="s">
        <v>72</v>
      </c>
      <c r="O314" s="4" t="s">
        <v>906</v>
      </c>
      <c r="P314" s="4" t="s">
        <v>184</v>
      </c>
      <c r="Q314" s="4" t="s">
        <v>194</v>
      </c>
      <c r="R314" s="4" t="s">
        <v>29</v>
      </c>
      <c r="S314" s="4"/>
      <c r="T314" s="4" t="s">
        <v>31</v>
      </c>
      <c r="U314" s="4"/>
      <c r="V314" s="4" t="s">
        <v>33</v>
      </c>
      <c r="W314" s="4"/>
      <c r="X314" s="4"/>
      <c r="Y314" s="4"/>
      <c r="Z314" s="4"/>
      <c r="AA314" s="4"/>
      <c r="AB314" s="4"/>
      <c r="AC314" s="4"/>
      <c r="AD314" s="4"/>
      <c r="AE314" s="4"/>
      <c r="AF314" s="4"/>
      <c r="AG314" s="4" t="s">
        <v>43</v>
      </c>
      <c r="AH314" s="4" t="s">
        <v>44</v>
      </c>
      <c r="AI314" s="4"/>
      <c r="AJ314" s="4"/>
      <c r="AK314" s="4"/>
      <c r="AL314" s="4" t="s">
        <v>1032</v>
      </c>
      <c r="AM314" s="4"/>
      <c r="AN314" s="4"/>
      <c r="AO314" s="4"/>
      <c r="AP314" s="4"/>
      <c r="AQ314" s="4" t="s">
        <v>48</v>
      </c>
      <c r="AR314" s="4"/>
      <c r="AS314" s="4" t="s">
        <v>50</v>
      </c>
      <c r="AT314" s="4"/>
      <c r="AU314" s="4"/>
      <c r="AV314" s="4"/>
      <c r="AW314" s="4"/>
      <c r="AX314" s="4"/>
      <c r="AY314" s="4"/>
      <c r="AZ314" s="4"/>
      <c r="BA314" s="4"/>
      <c r="BB314" s="4" t="s">
        <v>62</v>
      </c>
      <c r="BC314" s="4" t="s">
        <v>63</v>
      </c>
      <c r="BD314" s="4"/>
      <c r="BE314" s="4"/>
      <c r="BF314" s="4"/>
      <c r="BG314" s="4"/>
      <c r="BH314" s="4"/>
      <c r="BI314" s="4"/>
      <c r="BJ314" s="4"/>
      <c r="BK314" s="4" t="s">
        <v>61</v>
      </c>
      <c r="BL314" s="4"/>
      <c r="BM314" s="4"/>
      <c r="BN314" s="4"/>
      <c r="BO314" s="38"/>
    </row>
    <row r="315" spans="1:515" s="17" customFormat="1" ht="138.75" customHeight="1" x14ac:dyDescent="0.25">
      <c r="A315" s="38"/>
      <c r="B315" s="43" t="s">
        <v>1336</v>
      </c>
      <c r="C315" s="88" t="s">
        <v>930</v>
      </c>
      <c r="D315" s="88" t="s">
        <v>931</v>
      </c>
      <c r="E315" s="87" t="s">
        <v>932</v>
      </c>
      <c r="F315" s="88" t="s">
        <v>933</v>
      </c>
      <c r="G315" s="16" t="s">
        <v>103</v>
      </c>
      <c r="H315" s="16" t="s">
        <v>175</v>
      </c>
      <c r="I315" s="16" t="s">
        <v>180</v>
      </c>
      <c r="J315" s="86">
        <v>45170</v>
      </c>
      <c r="K315" s="86">
        <v>45291</v>
      </c>
      <c r="L315" s="42">
        <v>122</v>
      </c>
      <c r="M315" s="4" t="s">
        <v>109</v>
      </c>
      <c r="N315" s="4" t="s">
        <v>72</v>
      </c>
      <c r="O315" s="4" t="s">
        <v>906</v>
      </c>
      <c r="P315" s="4" t="s">
        <v>184</v>
      </c>
      <c r="Q315" s="4" t="s">
        <v>194</v>
      </c>
      <c r="R315" s="4" t="s">
        <v>29</v>
      </c>
      <c r="S315" s="4"/>
      <c r="T315" s="4" t="s">
        <v>31</v>
      </c>
      <c r="U315" s="4"/>
      <c r="V315" s="4" t="s">
        <v>33</v>
      </c>
      <c r="W315" s="4"/>
      <c r="X315" s="4"/>
      <c r="Y315" s="4"/>
      <c r="Z315" s="4"/>
      <c r="AA315" s="4"/>
      <c r="AB315" s="4"/>
      <c r="AC315" s="4"/>
      <c r="AD315" s="4"/>
      <c r="AE315" s="4"/>
      <c r="AF315" s="4"/>
      <c r="AG315" s="4" t="s">
        <v>43</v>
      </c>
      <c r="AH315" s="4" t="s">
        <v>44</v>
      </c>
      <c r="AI315" s="4"/>
      <c r="AJ315" s="4"/>
      <c r="AK315" s="4"/>
      <c r="AL315" s="4" t="s">
        <v>1032</v>
      </c>
      <c r="AM315" s="4"/>
      <c r="AN315" s="4"/>
      <c r="AO315" s="4"/>
      <c r="AP315" s="4"/>
      <c r="AQ315" s="4" t="s">
        <v>48</v>
      </c>
      <c r="AR315" s="4"/>
      <c r="AS315" s="4" t="s">
        <v>50</v>
      </c>
      <c r="AT315" s="4"/>
      <c r="AU315" s="4"/>
      <c r="AV315" s="4"/>
      <c r="AW315" s="4"/>
      <c r="AX315" s="4"/>
      <c r="AY315" s="4"/>
      <c r="AZ315" s="4"/>
      <c r="BA315" s="4"/>
      <c r="BB315" s="4" t="s">
        <v>62</v>
      </c>
      <c r="BC315" s="4" t="s">
        <v>63</v>
      </c>
      <c r="BD315" s="4"/>
      <c r="BE315" s="4"/>
      <c r="BF315" s="4"/>
      <c r="BG315" s="4"/>
      <c r="BH315" s="4"/>
      <c r="BI315" s="4"/>
      <c r="BJ315" s="4"/>
      <c r="BK315" s="4" t="s">
        <v>61</v>
      </c>
      <c r="BL315" s="4"/>
      <c r="BM315" s="4"/>
      <c r="BN315" s="4"/>
      <c r="BO315" s="38"/>
    </row>
    <row r="316" spans="1:515" s="17" customFormat="1" ht="107.25" customHeight="1" x14ac:dyDescent="0.25">
      <c r="A316" s="38"/>
      <c r="B316" s="43" t="s">
        <v>1337</v>
      </c>
      <c r="C316" s="88" t="s">
        <v>934</v>
      </c>
      <c r="D316" s="16" t="s">
        <v>935</v>
      </c>
      <c r="E316" s="87" t="s">
        <v>936</v>
      </c>
      <c r="F316" s="88" t="s">
        <v>937</v>
      </c>
      <c r="G316" s="16" t="s">
        <v>103</v>
      </c>
      <c r="H316" s="16" t="s">
        <v>175</v>
      </c>
      <c r="I316" s="16" t="s">
        <v>180</v>
      </c>
      <c r="J316" s="86">
        <v>45170</v>
      </c>
      <c r="K316" s="86">
        <v>45291</v>
      </c>
      <c r="L316" s="42">
        <v>122</v>
      </c>
      <c r="M316" s="4" t="s">
        <v>109</v>
      </c>
      <c r="N316" s="4" t="s">
        <v>72</v>
      </c>
      <c r="O316" s="4" t="s">
        <v>906</v>
      </c>
      <c r="P316" s="4" t="s">
        <v>184</v>
      </c>
      <c r="Q316" s="4" t="s">
        <v>193</v>
      </c>
      <c r="R316" s="4" t="s">
        <v>29</v>
      </c>
      <c r="S316" s="4"/>
      <c r="T316" s="4" t="s">
        <v>31</v>
      </c>
      <c r="U316" s="4"/>
      <c r="V316" s="4" t="s">
        <v>33</v>
      </c>
      <c r="W316" s="4"/>
      <c r="X316" s="4"/>
      <c r="Y316" s="4"/>
      <c r="Z316" s="4"/>
      <c r="AA316" s="4"/>
      <c r="AB316" s="4"/>
      <c r="AC316" s="4"/>
      <c r="AD316" s="4"/>
      <c r="AE316" s="4" t="s">
        <v>128</v>
      </c>
      <c r="AF316" s="4" t="s">
        <v>148</v>
      </c>
      <c r="AG316" s="4"/>
      <c r="AH316" s="4"/>
      <c r="AI316" s="4"/>
      <c r="AJ316" s="4"/>
      <c r="AK316" s="4"/>
      <c r="AL316" s="4" t="s">
        <v>1032</v>
      </c>
      <c r="AM316" s="4"/>
      <c r="AN316" s="4"/>
      <c r="AO316" s="4"/>
      <c r="AP316" s="4"/>
      <c r="AQ316" s="4"/>
      <c r="AR316" s="4"/>
      <c r="AS316" s="4" t="s">
        <v>50</v>
      </c>
      <c r="AT316" s="4"/>
      <c r="AU316" s="4"/>
      <c r="AV316" s="4"/>
      <c r="AW316" s="4"/>
      <c r="AX316" s="4"/>
      <c r="AY316" s="4"/>
      <c r="AZ316" s="4"/>
      <c r="BA316" s="4"/>
      <c r="BB316" s="4"/>
      <c r="BC316" s="4"/>
      <c r="BD316" s="4"/>
      <c r="BE316" s="4"/>
      <c r="BF316" s="4"/>
      <c r="BG316" s="4"/>
      <c r="BH316" s="4"/>
      <c r="BI316" s="4"/>
      <c r="BJ316" s="4" t="s">
        <v>56</v>
      </c>
      <c r="BK316" s="4" t="s">
        <v>61</v>
      </c>
      <c r="BL316" s="4"/>
      <c r="BM316" s="4"/>
      <c r="BN316" s="4"/>
      <c r="BO316" s="38"/>
    </row>
    <row r="317" spans="1:515" s="17" customFormat="1" ht="159.75" customHeight="1" x14ac:dyDescent="0.25">
      <c r="A317" s="38"/>
      <c r="B317" s="43" t="s">
        <v>1338</v>
      </c>
      <c r="C317" s="88" t="s">
        <v>938</v>
      </c>
      <c r="D317" s="88" t="s">
        <v>938</v>
      </c>
      <c r="E317" s="87" t="s">
        <v>939</v>
      </c>
      <c r="F317" s="88" t="s">
        <v>940</v>
      </c>
      <c r="G317" s="16" t="s">
        <v>103</v>
      </c>
      <c r="H317" s="16" t="s">
        <v>175</v>
      </c>
      <c r="I317" s="16" t="s">
        <v>180</v>
      </c>
      <c r="J317" s="86">
        <v>45170</v>
      </c>
      <c r="K317" s="86">
        <v>45291</v>
      </c>
      <c r="L317" s="42">
        <v>122</v>
      </c>
      <c r="M317" s="4" t="s">
        <v>109</v>
      </c>
      <c r="N317" s="4" t="s">
        <v>72</v>
      </c>
      <c r="O317" s="4" t="s">
        <v>906</v>
      </c>
      <c r="P317" s="4" t="s">
        <v>184</v>
      </c>
      <c r="Q317" s="4" t="s">
        <v>193</v>
      </c>
      <c r="R317" s="4" t="s">
        <v>29</v>
      </c>
      <c r="S317" s="4"/>
      <c r="T317" s="4" t="s">
        <v>31</v>
      </c>
      <c r="U317" s="4"/>
      <c r="V317" s="4" t="s">
        <v>33</v>
      </c>
      <c r="W317" s="4"/>
      <c r="X317" s="4"/>
      <c r="Y317" s="4"/>
      <c r="Z317" s="4"/>
      <c r="AA317" s="4"/>
      <c r="AB317" s="4"/>
      <c r="AC317" s="4"/>
      <c r="AD317" s="4"/>
      <c r="AE317" s="4"/>
      <c r="AF317" s="4"/>
      <c r="AG317" s="4" t="s">
        <v>43</v>
      </c>
      <c r="AH317" s="4" t="s">
        <v>44</v>
      </c>
      <c r="AI317" s="4"/>
      <c r="AJ317" s="4"/>
      <c r="AK317" s="4"/>
      <c r="AL317" s="4" t="s">
        <v>1032</v>
      </c>
      <c r="AM317" s="4"/>
      <c r="AN317" s="4"/>
      <c r="AO317" s="4"/>
      <c r="AP317" s="4"/>
      <c r="AQ317" s="4" t="s">
        <v>48</v>
      </c>
      <c r="AR317" s="4"/>
      <c r="AS317" s="4" t="s">
        <v>50</v>
      </c>
      <c r="AT317" s="4"/>
      <c r="AU317" s="4"/>
      <c r="AV317" s="4"/>
      <c r="AW317" s="4"/>
      <c r="AX317" s="4"/>
      <c r="AY317" s="4"/>
      <c r="AZ317" s="4"/>
      <c r="BA317" s="4"/>
      <c r="BB317" s="4" t="s">
        <v>62</v>
      </c>
      <c r="BC317" s="4" t="s">
        <v>63</v>
      </c>
      <c r="BD317" s="4"/>
      <c r="BE317" s="4"/>
      <c r="BF317" s="4"/>
      <c r="BG317" s="4"/>
      <c r="BH317" s="4"/>
      <c r="BI317" s="4"/>
      <c r="BJ317" s="4"/>
      <c r="BK317" s="4" t="s">
        <v>61</v>
      </c>
      <c r="BL317" s="4"/>
      <c r="BM317" s="4"/>
      <c r="BN317" s="4"/>
      <c r="BO317" s="38"/>
    </row>
    <row r="318" spans="1:515" s="17" customFormat="1" ht="135.75" customHeight="1" x14ac:dyDescent="0.25">
      <c r="A318" s="38"/>
      <c r="B318" s="43" t="s">
        <v>1339</v>
      </c>
      <c r="C318" s="4" t="s">
        <v>941</v>
      </c>
      <c r="D318" s="4" t="s">
        <v>942</v>
      </c>
      <c r="E318" s="7" t="s">
        <v>943</v>
      </c>
      <c r="F318" s="7" t="s">
        <v>944</v>
      </c>
      <c r="G318" s="4" t="s">
        <v>103</v>
      </c>
      <c r="H318" s="16" t="s">
        <v>175</v>
      </c>
      <c r="I318" s="4" t="s">
        <v>180</v>
      </c>
      <c r="J318" s="14">
        <v>44927</v>
      </c>
      <c r="K318" s="14">
        <v>45046</v>
      </c>
      <c r="L318" s="42">
        <f t="shared" ref="L318" si="20">IF((K318-J318)&gt;125,"La sumatoria no puede ser mayor a 124 días",K318-J318)</f>
        <v>119</v>
      </c>
      <c r="M318" s="4" t="s">
        <v>109</v>
      </c>
      <c r="N318" s="4"/>
      <c r="O318" s="4"/>
      <c r="P318" s="4" t="s">
        <v>184</v>
      </c>
      <c r="Q318" s="4" t="s">
        <v>193</v>
      </c>
      <c r="R318" s="4" t="s">
        <v>29</v>
      </c>
      <c r="S318" s="4"/>
      <c r="T318" s="4" t="s">
        <v>31</v>
      </c>
      <c r="U318" s="4"/>
      <c r="V318" s="4" t="s">
        <v>33</v>
      </c>
      <c r="W318" s="4"/>
      <c r="X318" s="4"/>
      <c r="Y318" s="4"/>
      <c r="Z318" s="4"/>
      <c r="AA318" s="4"/>
      <c r="AB318" s="4"/>
      <c r="AC318" s="4"/>
      <c r="AD318" s="4"/>
      <c r="AE318" s="4"/>
      <c r="AF318" s="4"/>
      <c r="AG318" s="4"/>
      <c r="AH318" s="4"/>
      <c r="AI318" s="4"/>
      <c r="AJ318" s="4"/>
      <c r="AK318" s="4"/>
      <c r="AL318" s="4" t="s">
        <v>1032</v>
      </c>
      <c r="AM318" s="4"/>
      <c r="AN318" s="4"/>
      <c r="AO318" s="4"/>
      <c r="AP318" s="4"/>
      <c r="AQ318" s="4"/>
      <c r="AR318" s="4"/>
      <c r="AS318" s="4" t="s">
        <v>50</v>
      </c>
      <c r="AT318" s="4" t="s">
        <v>51</v>
      </c>
      <c r="AU318" s="4"/>
      <c r="AV318" s="4"/>
      <c r="AW318" s="4"/>
      <c r="AX318" s="4"/>
      <c r="AY318" s="4"/>
      <c r="AZ318" s="4"/>
      <c r="BA318" s="4"/>
      <c r="BB318" s="4"/>
      <c r="BC318" s="4"/>
      <c r="BD318" s="4"/>
      <c r="BE318" s="4"/>
      <c r="BF318" s="4"/>
      <c r="BG318" s="4"/>
      <c r="BH318" s="4"/>
      <c r="BI318" s="4"/>
      <c r="BJ318" s="4" t="s">
        <v>56</v>
      </c>
      <c r="BK318" s="4" t="s">
        <v>61</v>
      </c>
      <c r="BL318" s="4"/>
      <c r="BM318" s="4" t="s">
        <v>65</v>
      </c>
      <c r="BN318" s="4"/>
      <c r="BO318" s="38"/>
    </row>
    <row r="319" spans="1:515" s="40" customFormat="1" ht="135.75" customHeight="1" x14ac:dyDescent="0.25">
      <c r="A319" s="38"/>
      <c r="B319" s="43" t="s">
        <v>1340</v>
      </c>
      <c r="C319" s="69" t="s">
        <v>945</v>
      </c>
      <c r="D319" s="69" t="s">
        <v>946</v>
      </c>
      <c r="E319" s="69" t="s">
        <v>947</v>
      </c>
      <c r="F319" s="69" t="s">
        <v>947</v>
      </c>
      <c r="G319" s="69" t="s">
        <v>77</v>
      </c>
      <c r="H319" s="69" t="s">
        <v>110</v>
      </c>
      <c r="I319" s="69"/>
      <c r="J319" s="68">
        <v>44927</v>
      </c>
      <c r="K319" s="68">
        <v>44960</v>
      </c>
      <c r="L319" s="42">
        <f>IF((K319-J319)&gt;125,"La sumatoria no puede ser mayor a 124 días",K319-J319)</f>
        <v>33</v>
      </c>
      <c r="M319" s="16" t="s">
        <v>70</v>
      </c>
      <c r="N319" s="69" t="s">
        <v>72</v>
      </c>
      <c r="O319" s="89" t="s">
        <v>948</v>
      </c>
      <c r="P319" s="69" t="s">
        <v>183</v>
      </c>
      <c r="Q319" s="69" t="s">
        <v>189</v>
      </c>
      <c r="R319" s="69" t="s">
        <v>29</v>
      </c>
      <c r="S319" s="69"/>
      <c r="T319" s="69" t="s">
        <v>31</v>
      </c>
      <c r="U319" s="69"/>
      <c r="V319" s="69"/>
      <c r="W319" s="69"/>
      <c r="X319" s="69"/>
      <c r="Y319" s="69"/>
      <c r="Z319" s="69"/>
      <c r="AA319" s="69"/>
      <c r="AB319" s="69"/>
      <c r="AC319" s="69"/>
      <c r="AD319" s="69"/>
      <c r="AE319" s="69" t="s">
        <v>126</v>
      </c>
      <c r="AF319" s="69" t="s">
        <v>197</v>
      </c>
      <c r="AG319" s="69"/>
      <c r="AH319" s="69"/>
      <c r="AI319" s="69"/>
      <c r="AJ319" s="69" t="s">
        <v>123</v>
      </c>
      <c r="AK319" s="69"/>
      <c r="AL319" s="4" t="s">
        <v>1032</v>
      </c>
      <c r="AM319" s="69" t="s">
        <v>154</v>
      </c>
      <c r="AN319" s="4" t="s">
        <v>165</v>
      </c>
      <c r="AO319" s="69"/>
      <c r="AP319" s="69"/>
      <c r="AQ319" s="69"/>
      <c r="AR319" s="69"/>
      <c r="AS319" s="69"/>
      <c r="AT319" s="69"/>
      <c r="AU319" s="69" t="s">
        <v>52</v>
      </c>
      <c r="AV319" s="69"/>
      <c r="AW319" s="69"/>
      <c r="AX319" s="69"/>
      <c r="AY319" s="69"/>
      <c r="AZ319" s="69"/>
      <c r="BA319" s="69"/>
      <c r="BB319" s="69"/>
      <c r="BC319" s="69"/>
      <c r="BD319" s="69"/>
      <c r="BE319" s="69"/>
      <c r="BF319" s="69"/>
      <c r="BG319" s="69"/>
      <c r="BH319" s="69"/>
      <c r="BI319" s="69"/>
      <c r="BJ319" s="69"/>
      <c r="BK319" s="69"/>
      <c r="BL319" s="69"/>
      <c r="BM319" s="69"/>
      <c r="BN319" s="69" t="s">
        <v>66</v>
      </c>
      <c r="BO319" s="38"/>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17"/>
      <c r="GY319" s="17"/>
      <c r="GZ319" s="17"/>
      <c r="HA319" s="17"/>
      <c r="HB319" s="17"/>
      <c r="HC319" s="17"/>
      <c r="HD319" s="17"/>
      <c r="HE319" s="17"/>
      <c r="HF319" s="17"/>
      <c r="HG319" s="17"/>
      <c r="HH319" s="17"/>
      <c r="HI319" s="17"/>
      <c r="HJ319" s="17"/>
      <c r="HK319" s="17"/>
      <c r="HL319" s="17"/>
      <c r="HM319" s="17"/>
      <c r="HN319" s="17"/>
      <c r="HO319" s="17"/>
      <c r="HP319" s="17"/>
      <c r="HQ319" s="17"/>
      <c r="HR319" s="17"/>
      <c r="HS319" s="17"/>
      <c r="HT319" s="17"/>
      <c r="HU319" s="17"/>
      <c r="HV319" s="17"/>
      <c r="HW319" s="17"/>
      <c r="HX319" s="17"/>
      <c r="HY319" s="17"/>
      <c r="HZ319" s="17"/>
      <c r="IA319" s="17"/>
      <c r="IB319" s="17"/>
      <c r="IC319" s="17"/>
      <c r="ID319" s="17"/>
      <c r="IE319" s="17"/>
      <c r="IF319" s="17"/>
      <c r="IG319" s="17"/>
      <c r="IH319" s="17"/>
      <c r="II319" s="17"/>
      <c r="IJ319" s="17"/>
      <c r="IK319" s="17"/>
      <c r="IL319" s="17"/>
      <c r="IM319" s="17"/>
      <c r="IN319" s="17"/>
      <c r="IO319" s="17"/>
      <c r="IP319" s="17"/>
      <c r="IQ319" s="17"/>
      <c r="IR319" s="17"/>
      <c r="IS319" s="17"/>
      <c r="IT319" s="17"/>
      <c r="IU319" s="17"/>
      <c r="IV319" s="17"/>
      <c r="IW319" s="17"/>
      <c r="IX319" s="17"/>
      <c r="IY319" s="17"/>
      <c r="IZ319" s="17"/>
      <c r="JA319" s="17"/>
      <c r="JB319" s="17"/>
      <c r="JC319" s="17"/>
      <c r="JD319" s="17"/>
      <c r="JE319" s="17"/>
      <c r="JF319" s="17"/>
      <c r="JG319" s="17"/>
      <c r="JH319" s="17"/>
      <c r="JI319" s="17"/>
      <c r="JJ319" s="17"/>
      <c r="JK319" s="17"/>
      <c r="JL319" s="17"/>
      <c r="JM319" s="17"/>
      <c r="JN319" s="17"/>
      <c r="JO319" s="17"/>
      <c r="JP319" s="17"/>
      <c r="JQ319" s="17"/>
      <c r="JR319" s="17"/>
      <c r="JS319" s="17"/>
      <c r="JT319" s="17"/>
      <c r="JU319" s="17"/>
      <c r="JV319" s="17"/>
      <c r="JW319" s="17"/>
      <c r="JX319" s="17"/>
      <c r="JY319" s="17"/>
      <c r="JZ319" s="17"/>
      <c r="KA319" s="17"/>
      <c r="KB319" s="17"/>
      <c r="KC319" s="17"/>
      <c r="KD319" s="17"/>
      <c r="KE319" s="17"/>
      <c r="KF319" s="17"/>
      <c r="KG319" s="17"/>
      <c r="KH319" s="17"/>
      <c r="KI319" s="17"/>
      <c r="KJ319" s="17"/>
      <c r="KK319" s="17"/>
      <c r="KL319" s="17"/>
      <c r="KM319" s="17"/>
      <c r="KN319" s="17"/>
      <c r="KO319" s="17"/>
      <c r="KP319" s="17"/>
      <c r="KQ319" s="17"/>
      <c r="KR319" s="17"/>
      <c r="KS319" s="17"/>
      <c r="KT319" s="17"/>
      <c r="KU319" s="17"/>
      <c r="KV319" s="17"/>
      <c r="KW319" s="17"/>
      <c r="KX319" s="17"/>
      <c r="KY319" s="17"/>
      <c r="KZ319" s="17"/>
      <c r="LA319" s="17"/>
      <c r="LB319" s="17"/>
      <c r="LC319" s="17"/>
      <c r="LD319" s="17"/>
      <c r="LE319" s="17"/>
      <c r="LF319" s="17"/>
      <c r="LG319" s="17"/>
      <c r="LH319" s="17"/>
      <c r="LI319" s="17"/>
      <c r="LJ319" s="17"/>
      <c r="LK319" s="17"/>
      <c r="LL319" s="17"/>
      <c r="LM319" s="17"/>
      <c r="LN319" s="17"/>
      <c r="LO319" s="17"/>
      <c r="LP319" s="17"/>
      <c r="LQ319" s="17"/>
      <c r="LR319" s="17"/>
      <c r="LS319" s="17"/>
      <c r="LT319" s="17"/>
      <c r="LU319" s="17"/>
      <c r="LV319" s="17"/>
      <c r="LW319" s="17"/>
      <c r="LX319" s="17"/>
      <c r="LY319" s="17"/>
      <c r="LZ319" s="17"/>
      <c r="MA319" s="17"/>
      <c r="MB319" s="17"/>
      <c r="MC319" s="17"/>
      <c r="MD319" s="17"/>
      <c r="ME319" s="17"/>
      <c r="MF319" s="17"/>
      <c r="MG319" s="17"/>
      <c r="MH319" s="17"/>
      <c r="MI319" s="17"/>
      <c r="MJ319" s="17"/>
      <c r="MK319" s="17"/>
      <c r="ML319" s="17"/>
      <c r="MM319" s="17"/>
      <c r="MN319" s="17"/>
      <c r="MO319" s="17"/>
      <c r="MP319" s="17"/>
      <c r="MQ319" s="17"/>
      <c r="MR319" s="17"/>
      <c r="MS319" s="17"/>
      <c r="MT319" s="17"/>
      <c r="MU319" s="17"/>
      <c r="MV319" s="17"/>
      <c r="MW319" s="17"/>
      <c r="MX319" s="17"/>
      <c r="MY319" s="17"/>
      <c r="MZ319" s="17"/>
      <c r="NA319" s="17"/>
      <c r="NB319" s="17"/>
      <c r="NC319" s="17"/>
      <c r="ND319" s="17"/>
      <c r="NE319" s="17"/>
      <c r="NF319" s="17"/>
      <c r="NG319" s="17"/>
      <c r="NH319" s="17"/>
      <c r="NI319" s="17"/>
      <c r="NJ319" s="17"/>
      <c r="NK319" s="17"/>
      <c r="NL319" s="17"/>
      <c r="NM319" s="17"/>
      <c r="NN319" s="17"/>
      <c r="NO319" s="17"/>
      <c r="NP319" s="17"/>
      <c r="NQ319" s="17"/>
      <c r="NR319" s="17"/>
      <c r="NS319" s="17"/>
      <c r="NT319" s="17"/>
      <c r="NU319" s="17"/>
      <c r="NV319" s="17"/>
      <c r="NW319" s="17"/>
      <c r="NX319" s="17"/>
      <c r="NY319" s="17"/>
      <c r="NZ319" s="17"/>
      <c r="OA319" s="17"/>
      <c r="OB319" s="17"/>
      <c r="OC319" s="17"/>
      <c r="OD319" s="17"/>
      <c r="OE319" s="17"/>
      <c r="OF319" s="17"/>
      <c r="OG319" s="17"/>
      <c r="OH319" s="17"/>
      <c r="OI319" s="17"/>
      <c r="OJ319" s="17"/>
      <c r="OK319" s="17"/>
      <c r="OL319" s="17"/>
      <c r="OM319" s="17"/>
      <c r="ON319" s="17"/>
      <c r="OO319" s="17"/>
      <c r="OP319" s="17"/>
      <c r="OQ319" s="17"/>
      <c r="OR319" s="17"/>
      <c r="OS319" s="17"/>
      <c r="OT319" s="17"/>
      <c r="OU319" s="17"/>
      <c r="OV319" s="17"/>
      <c r="OW319" s="17"/>
      <c r="OX319" s="17"/>
      <c r="OY319" s="17"/>
      <c r="OZ319" s="17"/>
      <c r="PA319" s="17"/>
      <c r="PB319" s="17"/>
      <c r="PC319" s="17"/>
      <c r="PD319" s="17"/>
      <c r="PE319" s="17"/>
      <c r="PF319" s="17"/>
      <c r="PG319" s="17"/>
      <c r="PH319" s="17"/>
      <c r="PI319" s="17"/>
      <c r="PJ319" s="17"/>
      <c r="PK319" s="17"/>
      <c r="PL319" s="17"/>
      <c r="PM319" s="17"/>
      <c r="PN319" s="17"/>
      <c r="PO319" s="17"/>
      <c r="PP319" s="17"/>
      <c r="PQ319" s="17"/>
      <c r="PR319" s="17"/>
      <c r="PS319" s="17"/>
      <c r="PT319" s="17"/>
      <c r="PU319" s="17"/>
      <c r="PV319" s="17"/>
      <c r="PW319" s="17"/>
      <c r="PX319" s="17"/>
      <c r="PY319" s="17"/>
      <c r="PZ319" s="17"/>
      <c r="QA319" s="17"/>
      <c r="QB319" s="17"/>
      <c r="QC319" s="17"/>
      <c r="QD319" s="17"/>
      <c r="QE319" s="17"/>
      <c r="QF319" s="17"/>
      <c r="QG319" s="17"/>
      <c r="QH319" s="17"/>
      <c r="QI319" s="17"/>
      <c r="QJ319" s="17"/>
      <c r="QK319" s="17"/>
      <c r="QL319" s="17"/>
      <c r="QM319" s="17"/>
      <c r="QN319" s="17"/>
      <c r="QO319" s="17"/>
      <c r="QP319" s="17"/>
      <c r="QQ319" s="17"/>
      <c r="QR319" s="17"/>
      <c r="QS319" s="17"/>
      <c r="QT319" s="17"/>
      <c r="QU319" s="17"/>
      <c r="QV319" s="17"/>
      <c r="QW319" s="17"/>
      <c r="QX319" s="17"/>
      <c r="QY319" s="17"/>
      <c r="QZ319" s="17"/>
      <c r="RA319" s="17"/>
      <c r="RB319" s="17"/>
      <c r="RC319" s="17"/>
      <c r="RD319" s="17"/>
      <c r="RE319" s="17"/>
      <c r="RF319" s="17"/>
      <c r="RG319" s="17"/>
      <c r="RH319" s="17"/>
      <c r="RI319" s="17"/>
      <c r="RJ319" s="17"/>
      <c r="RK319" s="17"/>
      <c r="RL319" s="17"/>
      <c r="RM319" s="17"/>
      <c r="RN319" s="17"/>
      <c r="RO319" s="17"/>
      <c r="RP319" s="17"/>
      <c r="RQ319" s="17"/>
      <c r="RR319" s="17"/>
      <c r="RS319" s="17"/>
      <c r="RT319" s="17"/>
      <c r="RU319" s="17"/>
      <c r="RV319" s="17"/>
      <c r="RW319" s="17"/>
      <c r="RX319" s="17"/>
      <c r="RY319" s="17"/>
      <c r="RZ319" s="17"/>
      <c r="SA319" s="17"/>
      <c r="SB319" s="17"/>
      <c r="SC319" s="17"/>
      <c r="SD319" s="17"/>
      <c r="SE319" s="17"/>
      <c r="SF319" s="17"/>
      <c r="SG319" s="17"/>
      <c r="SH319" s="17"/>
      <c r="SI319" s="17"/>
      <c r="SJ319" s="17"/>
      <c r="SK319" s="17"/>
      <c r="SL319" s="17"/>
      <c r="SM319" s="17"/>
      <c r="SN319" s="17"/>
      <c r="SO319" s="17"/>
      <c r="SP319" s="17"/>
      <c r="SQ319" s="17"/>
      <c r="SR319" s="17"/>
      <c r="SS319" s="17"/>
      <c r="ST319" s="17"/>
      <c r="SU319" s="17"/>
    </row>
    <row r="320" spans="1:515" s="40" customFormat="1" ht="135.75" customHeight="1" x14ac:dyDescent="0.25">
      <c r="A320" s="38"/>
      <c r="B320" s="43" t="s">
        <v>1341</v>
      </c>
      <c r="C320" s="4" t="s">
        <v>949</v>
      </c>
      <c r="D320" s="4" t="s">
        <v>946</v>
      </c>
      <c r="E320" s="4" t="s">
        <v>947</v>
      </c>
      <c r="F320" s="4" t="s">
        <v>947</v>
      </c>
      <c r="G320" s="4" t="s">
        <v>77</v>
      </c>
      <c r="H320" s="69" t="s">
        <v>110</v>
      </c>
      <c r="I320" s="4"/>
      <c r="J320" s="14">
        <v>45108</v>
      </c>
      <c r="K320" s="14">
        <v>45142</v>
      </c>
      <c r="L320" s="42">
        <f t="shared" ref="L320:L366" si="21">IF((K320-J320)&gt;125,"La sumatoria no puede ser mayor a 124 días",K320-J320)</f>
        <v>34</v>
      </c>
      <c r="M320" s="16" t="s">
        <v>70</v>
      </c>
      <c r="N320" s="69" t="s">
        <v>72</v>
      </c>
      <c r="O320" s="89" t="s">
        <v>948</v>
      </c>
      <c r="P320" s="69" t="s">
        <v>183</v>
      </c>
      <c r="Q320" s="69" t="s">
        <v>189</v>
      </c>
      <c r="R320" s="69" t="s">
        <v>29</v>
      </c>
      <c r="S320" s="69"/>
      <c r="T320" s="69" t="s">
        <v>31</v>
      </c>
      <c r="U320" s="69"/>
      <c r="V320" s="4"/>
      <c r="W320" s="4"/>
      <c r="X320" s="4"/>
      <c r="Y320" s="4"/>
      <c r="Z320" s="4"/>
      <c r="AA320" s="4"/>
      <c r="AB320" s="4"/>
      <c r="AC320" s="4"/>
      <c r="AD320" s="4"/>
      <c r="AE320" s="69" t="s">
        <v>126</v>
      </c>
      <c r="AF320" s="4" t="s">
        <v>197</v>
      </c>
      <c r="AG320" s="4"/>
      <c r="AH320" s="4"/>
      <c r="AI320" s="4"/>
      <c r="AJ320" s="69" t="s">
        <v>123</v>
      </c>
      <c r="AK320" s="4"/>
      <c r="AL320" s="4" t="s">
        <v>1032</v>
      </c>
      <c r="AM320" s="69" t="s">
        <v>154</v>
      </c>
      <c r="AN320" s="4" t="s">
        <v>165</v>
      </c>
      <c r="AO320" s="4"/>
      <c r="AP320" s="4"/>
      <c r="AQ320" s="4"/>
      <c r="AR320" s="4"/>
      <c r="AS320" s="4"/>
      <c r="AT320" s="4"/>
      <c r="AU320" s="4" t="s">
        <v>52</v>
      </c>
      <c r="AV320" s="4"/>
      <c r="AW320" s="4"/>
      <c r="AX320" s="4"/>
      <c r="AY320" s="4"/>
      <c r="AZ320" s="4"/>
      <c r="BA320" s="4"/>
      <c r="BB320" s="4"/>
      <c r="BC320" s="4"/>
      <c r="BD320" s="4"/>
      <c r="BE320" s="4"/>
      <c r="BF320" s="4"/>
      <c r="BG320" s="4"/>
      <c r="BH320" s="4"/>
      <c r="BI320" s="4"/>
      <c r="BJ320" s="4"/>
      <c r="BK320" s="4"/>
      <c r="BL320" s="4"/>
      <c r="BM320" s="4"/>
      <c r="BN320" s="69" t="s">
        <v>66</v>
      </c>
      <c r="BO320" s="38"/>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17"/>
      <c r="GY320" s="17"/>
      <c r="GZ320" s="17"/>
      <c r="HA320" s="17"/>
      <c r="HB320" s="17"/>
      <c r="HC320" s="17"/>
      <c r="HD320" s="17"/>
      <c r="HE320" s="17"/>
      <c r="HF320" s="17"/>
      <c r="HG320" s="17"/>
      <c r="HH320" s="17"/>
      <c r="HI320" s="17"/>
      <c r="HJ320" s="17"/>
      <c r="HK320" s="17"/>
      <c r="HL320" s="17"/>
      <c r="HM320" s="17"/>
      <c r="HN320" s="17"/>
      <c r="HO320" s="17"/>
      <c r="HP320" s="17"/>
      <c r="HQ320" s="17"/>
      <c r="HR320" s="17"/>
      <c r="HS320" s="17"/>
      <c r="HT320" s="17"/>
      <c r="HU320" s="17"/>
      <c r="HV320" s="17"/>
      <c r="HW320" s="17"/>
      <c r="HX320" s="17"/>
      <c r="HY320" s="17"/>
      <c r="HZ320" s="17"/>
      <c r="IA320" s="17"/>
      <c r="IB320" s="17"/>
      <c r="IC320" s="17"/>
      <c r="ID320" s="17"/>
      <c r="IE320" s="17"/>
      <c r="IF320" s="17"/>
      <c r="IG320" s="17"/>
      <c r="IH320" s="17"/>
      <c r="II320" s="17"/>
      <c r="IJ320" s="17"/>
      <c r="IK320" s="17"/>
      <c r="IL320" s="17"/>
      <c r="IM320" s="17"/>
      <c r="IN320" s="17"/>
      <c r="IO320" s="17"/>
      <c r="IP320" s="17"/>
      <c r="IQ320" s="17"/>
      <c r="IR320" s="17"/>
      <c r="IS320" s="17"/>
      <c r="IT320" s="17"/>
      <c r="IU320" s="17"/>
      <c r="IV320" s="17"/>
      <c r="IW320" s="17"/>
      <c r="IX320" s="17"/>
      <c r="IY320" s="17"/>
      <c r="IZ320" s="17"/>
      <c r="JA320" s="17"/>
      <c r="JB320" s="17"/>
      <c r="JC320" s="17"/>
      <c r="JD320" s="17"/>
      <c r="JE320" s="17"/>
      <c r="JF320" s="17"/>
      <c r="JG320" s="17"/>
      <c r="JH320" s="17"/>
      <c r="JI320" s="17"/>
      <c r="JJ320" s="17"/>
      <c r="JK320" s="17"/>
      <c r="JL320" s="17"/>
      <c r="JM320" s="17"/>
      <c r="JN320" s="17"/>
      <c r="JO320" s="17"/>
      <c r="JP320" s="17"/>
      <c r="JQ320" s="17"/>
      <c r="JR320" s="17"/>
      <c r="JS320" s="17"/>
      <c r="JT320" s="17"/>
      <c r="JU320" s="17"/>
      <c r="JV320" s="17"/>
      <c r="JW320" s="17"/>
      <c r="JX320" s="17"/>
      <c r="JY320" s="17"/>
      <c r="JZ320" s="17"/>
      <c r="KA320" s="17"/>
      <c r="KB320" s="17"/>
      <c r="KC320" s="17"/>
      <c r="KD320" s="17"/>
      <c r="KE320" s="17"/>
      <c r="KF320" s="17"/>
      <c r="KG320" s="17"/>
      <c r="KH320" s="17"/>
      <c r="KI320" s="17"/>
      <c r="KJ320" s="17"/>
      <c r="KK320" s="17"/>
      <c r="KL320" s="17"/>
      <c r="KM320" s="17"/>
      <c r="KN320" s="17"/>
      <c r="KO320" s="17"/>
      <c r="KP320" s="17"/>
      <c r="KQ320" s="17"/>
      <c r="KR320" s="17"/>
      <c r="KS320" s="17"/>
      <c r="KT320" s="17"/>
      <c r="KU320" s="17"/>
      <c r="KV320" s="17"/>
      <c r="KW320" s="17"/>
      <c r="KX320" s="17"/>
      <c r="KY320" s="17"/>
      <c r="KZ320" s="17"/>
      <c r="LA320" s="17"/>
      <c r="LB320" s="17"/>
      <c r="LC320" s="17"/>
      <c r="LD320" s="17"/>
      <c r="LE320" s="17"/>
      <c r="LF320" s="17"/>
      <c r="LG320" s="17"/>
      <c r="LH320" s="17"/>
      <c r="LI320" s="17"/>
      <c r="LJ320" s="17"/>
      <c r="LK320" s="17"/>
      <c r="LL320" s="17"/>
      <c r="LM320" s="17"/>
      <c r="LN320" s="17"/>
      <c r="LO320" s="17"/>
      <c r="LP320" s="17"/>
      <c r="LQ320" s="17"/>
      <c r="LR320" s="17"/>
      <c r="LS320" s="17"/>
      <c r="LT320" s="17"/>
      <c r="LU320" s="17"/>
      <c r="LV320" s="17"/>
      <c r="LW320" s="17"/>
      <c r="LX320" s="17"/>
      <c r="LY320" s="17"/>
      <c r="LZ320" s="17"/>
      <c r="MA320" s="17"/>
      <c r="MB320" s="17"/>
      <c r="MC320" s="17"/>
      <c r="MD320" s="17"/>
      <c r="ME320" s="17"/>
      <c r="MF320" s="17"/>
      <c r="MG320" s="17"/>
      <c r="MH320" s="17"/>
      <c r="MI320" s="17"/>
      <c r="MJ320" s="17"/>
      <c r="MK320" s="17"/>
      <c r="ML320" s="17"/>
      <c r="MM320" s="17"/>
      <c r="MN320" s="17"/>
      <c r="MO320" s="17"/>
      <c r="MP320" s="17"/>
      <c r="MQ320" s="17"/>
      <c r="MR320" s="17"/>
      <c r="MS320" s="17"/>
      <c r="MT320" s="17"/>
      <c r="MU320" s="17"/>
      <c r="MV320" s="17"/>
      <c r="MW320" s="17"/>
      <c r="MX320" s="17"/>
      <c r="MY320" s="17"/>
      <c r="MZ320" s="17"/>
      <c r="NA320" s="17"/>
      <c r="NB320" s="17"/>
      <c r="NC320" s="17"/>
      <c r="ND320" s="17"/>
      <c r="NE320" s="17"/>
      <c r="NF320" s="17"/>
      <c r="NG320" s="17"/>
      <c r="NH320" s="17"/>
      <c r="NI320" s="17"/>
      <c r="NJ320" s="17"/>
      <c r="NK320" s="17"/>
      <c r="NL320" s="17"/>
      <c r="NM320" s="17"/>
      <c r="NN320" s="17"/>
      <c r="NO320" s="17"/>
      <c r="NP320" s="17"/>
      <c r="NQ320" s="17"/>
      <c r="NR320" s="17"/>
      <c r="NS320" s="17"/>
      <c r="NT320" s="17"/>
      <c r="NU320" s="17"/>
      <c r="NV320" s="17"/>
      <c r="NW320" s="17"/>
      <c r="NX320" s="17"/>
      <c r="NY320" s="17"/>
      <c r="NZ320" s="17"/>
      <c r="OA320" s="17"/>
      <c r="OB320" s="17"/>
      <c r="OC320" s="17"/>
      <c r="OD320" s="17"/>
      <c r="OE320" s="17"/>
      <c r="OF320" s="17"/>
      <c r="OG320" s="17"/>
      <c r="OH320" s="17"/>
      <c r="OI320" s="17"/>
      <c r="OJ320" s="17"/>
      <c r="OK320" s="17"/>
      <c r="OL320" s="17"/>
      <c r="OM320" s="17"/>
      <c r="ON320" s="17"/>
      <c r="OO320" s="17"/>
      <c r="OP320" s="17"/>
      <c r="OQ320" s="17"/>
      <c r="OR320" s="17"/>
      <c r="OS320" s="17"/>
      <c r="OT320" s="17"/>
      <c r="OU320" s="17"/>
      <c r="OV320" s="17"/>
      <c r="OW320" s="17"/>
      <c r="OX320" s="17"/>
      <c r="OY320" s="17"/>
      <c r="OZ320" s="17"/>
      <c r="PA320" s="17"/>
      <c r="PB320" s="17"/>
      <c r="PC320" s="17"/>
      <c r="PD320" s="17"/>
      <c r="PE320" s="17"/>
      <c r="PF320" s="17"/>
      <c r="PG320" s="17"/>
      <c r="PH320" s="17"/>
      <c r="PI320" s="17"/>
      <c r="PJ320" s="17"/>
      <c r="PK320" s="17"/>
      <c r="PL320" s="17"/>
      <c r="PM320" s="17"/>
      <c r="PN320" s="17"/>
      <c r="PO320" s="17"/>
      <c r="PP320" s="17"/>
      <c r="PQ320" s="17"/>
      <c r="PR320" s="17"/>
      <c r="PS320" s="17"/>
      <c r="PT320" s="17"/>
      <c r="PU320" s="17"/>
      <c r="PV320" s="17"/>
      <c r="PW320" s="17"/>
      <c r="PX320" s="17"/>
      <c r="PY320" s="17"/>
      <c r="PZ320" s="17"/>
      <c r="QA320" s="17"/>
      <c r="QB320" s="17"/>
      <c r="QC320" s="17"/>
      <c r="QD320" s="17"/>
      <c r="QE320" s="17"/>
      <c r="QF320" s="17"/>
      <c r="QG320" s="17"/>
      <c r="QH320" s="17"/>
      <c r="QI320" s="17"/>
      <c r="QJ320" s="17"/>
      <c r="QK320" s="17"/>
      <c r="QL320" s="17"/>
      <c r="QM320" s="17"/>
      <c r="QN320" s="17"/>
      <c r="QO320" s="17"/>
      <c r="QP320" s="17"/>
      <c r="QQ320" s="17"/>
      <c r="QR320" s="17"/>
      <c r="QS320" s="17"/>
      <c r="QT320" s="17"/>
      <c r="QU320" s="17"/>
      <c r="QV320" s="17"/>
      <c r="QW320" s="17"/>
      <c r="QX320" s="17"/>
      <c r="QY320" s="17"/>
      <c r="QZ320" s="17"/>
      <c r="RA320" s="17"/>
      <c r="RB320" s="17"/>
      <c r="RC320" s="17"/>
      <c r="RD320" s="17"/>
      <c r="RE320" s="17"/>
      <c r="RF320" s="17"/>
      <c r="RG320" s="17"/>
      <c r="RH320" s="17"/>
      <c r="RI320" s="17"/>
      <c r="RJ320" s="17"/>
      <c r="RK320" s="17"/>
      <c r="RL320" s="17"/>
      <c r="RM320" s="17"/>
      <c r="RN320" s="17"/>
      <c r="RO320" s="17"/>
      <c r="RP320" s="17"/>
      <c r="RQ320" s="17"/>
      <c r="RR320" s="17"/>
      <c r="RS320" s="17"/>
      <c r="RT320" s="17"/>
      <c r="RU320" s="17"/>
      <c r="RV320" s="17"/>
      <c r="RW320" s="17"/>
      <c r="RX320" s="17"/>
      <c r="RY320" s="17"/>
      <c r="RZ320" s="17"/>
      <c r="SA320" s="17"/>
      <c r="SB320" s="17"/>
      <c r="SC320" s="17"/>
      <c r="SD320" s="17"/>
      <c r="SE320" s="17"/>
      <c r="SF320" s="17"/>
      <c r="SG320" s="17"/>
      <c r="SH320" s="17"/>
      <c r="SI320" s="17"/>
      <c r="SJ320" s="17"/>
      <c r="SK320" s="17"/>
      <c r="SL320" s="17"/>
      <c r="SM320" s="17"/>
      <c r="SN320" s="17"/>
      <c r="SO320" s="17"/>
      <c r="SP320" s="17"/>
      <c r="SQ320" s="17"/>
      <c r="SR320" s="17"/>
      <c r="SS320" s="17"/>
      <c r="ST320" s="17"/>
      <c r="SU320" s="17"/>
    </row>
    <row r="321" spans="1:515" s="40" customFormat="1" ht="135.75" customHeight="1" x14ac:dyDescent="0.25">
      <c r="A321" s="38"/>
      <c r="B321" s="43" t="s">
        <v>1342</v>
      </c>
      <c r="C321" s="4" t="s">
        <v>950</v>
      </c>
      <c r="D321" s="4" t="s">
        <v>951</v>
      </c>
      <c r="E321" s="4" t="s">
        <v>952</v>
      </c>
      <c r="F321" s="4" t="s">
        <v>952</v>
      </c>
      <c r="G321" s="69" t="s">
        <v>77</v>
      </c>
      <c r="H321" s="69" t="s">
        <v>110</v>
      </c>
      <c r="I321" s="4"/>
      <c r="J321" s="68">
        <v>44927</v>
      </c>
      <c r="K321" s="68">
        <v>44960</v>
      </c>
      <c r="L321" s="42">
        <f t="shared" si="21"/>
        <v>33</v>
      </c>
      <c r="M321" s="16" t="s">
        <v>70</v>
      </c>
      <c r="N321" s="69" t="s">
        <v>72</v>
      </c>
      <c r="O321" s="89" t="s">
        <v>948</v>
      </c>
      <c r="P321" s="69" t="s">
        <v>183</v>
      </c>
      <c r="Q321" s="69" t="s">
        <v>189</v>
      </c>
      <c r="R321" s="69" t="s">
        <v>29</v>
      </c>
      <c r="S321" s="69"/>
      <c r="T321" s="69" t="s">
        <v>31</v>
      </c>
      <c r="U321" s="69"/>
      <c r="V321" s="4"/>
      <c r="W321" s="4"/>
      <c r="X321" s="4"/>
      <c r="Y321" s="4"/>
      <c r="Z321" s="4"/>
      <c r="AA321" s="4"/>
      <c r="AB321" s="4"/>
      <c r="AC321" s="4"/>
      <c r="AD321" s="4"/>
      <c r="AE321" s="4" t="s">
        <v>127</v>
      </c>
      <c r="AF321" s="4" t="s">
        <v>140</v>
      </c>
      <c r="AG321" s="4"/>
      <c r="AH321" s="4"/>
      <c r="AI321" s="4"/>
      <c r="AJ321" s="4" t="s">
        <v>123</v>
      </c>
      <c r="AK321" s="4"/>
      <c r="AL321" s="4" t="s">
        <v>1032</v>
      </c>
      <c r="AM321" s="69" t="s">
        <v>154</v>
      </c>
      <c r="AN321" s="4" t="s">
        <v>165</v>
      </c>
      <c r="AO321" s="4"/>
      <c r="AP321" s="4"/>
      <c r="AQ321" s="4"/>
      <c r="AR321" s="4"/>
      <c r="AS321" s="4"/>
      <c r="AT321" s="4"/>
      <c r="AU321" s="4" t="s">
        <v>52</v>
      </c>
      <c r="AV321" s="4"/>
      <c r="AW321" s="4"/>
      <c r="AX321" s="4"/>
      <c r="AY321" s="4"/>
      <c r="AZ321" s="4"/>
      <c r="BA321" s="4"/>
      <c r="BB321" s="4"/>
      <c r="BC321" s="4"/>
      <c r="BD321" s="4"/>
      <c r="BE321" s="4"/>
      <c r="BF321" s="4"/>
      <c r="BG321" s="4"/>
      <c r="BH321" s="4"/>
      <c r="BI321" s="4"/>
      <c r="BJ321" s="4"/>
      <c r="BK321" s="4"/>
      <c r="BL321" s="4"/>
      <c r="BM321" s="4"/>
      <c r="BN321" s="4" t="s">
        <v>66</v>
      </c>
      <c r="BO321" s="38"/>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17"/>
      <c r="GY321" s="17"/>
      <c r="GZ321" s="17"/>
      <c r="HA321" s="17"/>
      <c r="HB321" s="17"/>
      <c r="HC321" s="17"/>
      <c r="HD321" s="17"/>
      <c r="HE321" s="17"/>
      <c r="HF321" s="17"/>
      <c r="HG321" s="17"/>
      <c r="HH321" s="17"/>
      <c r="HI321" s="17"/>
      <c r="HJ321" s="17"/>
      <c r="HK321" s="17"/>
      <c r="HL321" s="17"/>
      <c r="HM321" s="17"/>
      <c r="HN321" s="17"/>
      <c r="HO321" s="17"/>
      <c r="HP321" s="17"/>
      <c r="HQ321" s="17"/>
      <c r="HR321" s="17"/>
      <c r="HS321" s="17"/>
      <c r="HT321" s="17"/>
      <c r="HU321" s="17"/>
      <c r="HV321" s="17"/>
      <c r="HW321" s="17"/>
      <c r="HX321" s="17"/>
      <c r="HY321" s="17"/>
      <c r="HZ321" s="17"/>
      <c r="IA321" s="17"/>
      <c r="IB321" s="17"/>
      <c r="IC321" s="17"/>
      <c r="ID321" s="17"/>
      <c r="IE321" s="17"/>
      <c r="IF321" s="17"/>
      <c r="IG321" s="17"/>
      <c r="IH321" s="17"/>
      <c r="II321" s="17"/>
      <c r="IJ321" s="17"/>
      <c r="IK321" s="17"/>
      <c r="IL321" s="17"/>
      <c r="IM321" s="17"/>
      <c r="IN321" s="17"/>
      <c r="IO321" s="17"/>
      <c r="IP321" s="17"/>
      <c r="IQ321" s="17"/>
      <c r="IR321" s="17"/>
      <c r="IS321" s="17"/>
      <c r="IT321" s="17"/>
      <c r="IU321" s="17"/>
      <c r="IV321" s="17"/>
      <c r="IW321" s="17"/>
      <c r="IX321" s="17"/>
      <c r="IY321" s="17"/>
      <c r="IZ321" s="17"/>
      <c r="JA321" s="17"/>
      <c r="JB321" s="17"/>
      <c r="JC321" s="17"/>
      <c r="JD321" s="17"/>
      <c r="JE321" s="17"/>
      <c r="JF321" s="17"/>
      <c r="JG321" s="17"/>
      <c r="JH321" s="17"/>
      <c r="JI321" s="17"/>
      <c r="JJ321" s="17"/>
      <c r="JK321" s="17"/>
      <c r="JL321" s="17"/>
      <c r="JM321" s="17"/>
      <c r="JN321" s="17"/>
      <c r="JO321" s="17"/>
      <c r="JP321" s="17"/>
      <c r="JQ321" s="17"/>
      <c r="JR321" s="17"/>
      <c r="JS321" s="17"/>
      <c r="JT321" s="17"/>
      <c r="JU321" s="17"/>
      <c r="JV321" s="17"/>
      <c r="JW321" s="17"/>
      <c r="JX321" s="17"/>
      <c r="JY321" s="17"/>
      <c r="JZ321" s="17"/>
      <c r="KA321" s="17"/>
      <c r="KB321" s="17"/>
      <c r="KC321" s="17"/>
      <c r="KD321" s="17"/>
      <c r="KE321" s="17"/>
      <c r="KF321" s="17"/>
      <c r="KG321" s="17"/>
      <c r="KH321" s="17"/>
      <c r="KI321" s="17"/>
      <c r="KJ321" s="17"/>
      <c r="KK321" s="17"/>
      <c r="KL321" s="17"/>
      <c r="KM321" s="17"/>
      <c r="KN321" s="17"/>
      <c r="KO321" s="17"/>
      <c r="KP321" s="17"/>
      <c r="KQ321" s="17"/>
      <c r="KR321" s="17"/>
      <c r="KS321" s="17"/>
      <c r="KT321" s="17"/>
      <c r="KU321" s="17"/>
      <c r="KV321" s="17"/>
      <c r="KW321" s="17"/>
      <c r="KX321" s="17"/>
      <c r="KY321" s="17"/>
      <c r="KZ321" s="17"/>
      <c r="LA321" s="17"/>
      <c r="LB321" s="17"/>
      <c r="LC321" s="17"/>
      <c r="LD321" s="17"/>
      <c r="LE321" s="17"/>
      <c r="LF321" s="17"/>
      <c r="LG321" s="17"/>
      <c r="LH321" s="17"/>
      <c r="LI321" s="17"/>
      <c r="LJ321" s="17"/>
      <c r="LK321" s="17"/>
      <c r="LL321" s="17"/>
      <c r="LM321" s="17"/>
      <c r="LN321" s="17"/>
      <c r="LO321" s="17"/>
      <c r="LP321" s="17"/>
      <c r="LQ321" s="17"/>
      <c r="LR321" s="17"/>
      <c r="LS321" s="17"/>
      <c r="LT321" s="17"/>
      <c r="LU321" s="17"/>
      <c r="LV321" s="17"/>
      <c r="LW321" s="17"/>
      <c r="LX321" s="17"/>
      <c r="LY321" s="17"/>
      <c r="LZ321" s="17"/>
      <c r="MA321" s="17"/>
      <c r="MB321" s="17"/>
      <c r="MC321" s="17"/>
      <c r="MD321" s="17"/>
      <c r="ME321" s="17"/>
      <c r="MF321" s="17"/>
      <c r="MG321" s="17"/>
      <c r="MH321" s="17"/>
      <c r="MI321" s="17"/>
      <c r="MJ321" s="17"/>
      <c r="MK321" s="17"/>
      <c r="ML321" s="17"/>
      <c r="MM321" s="17"/>
      <c r="MN321" s="17"/>
      <c r="MO321" s="17"/>
      <c r="MP321" s="17"/>
      <c r="MQ321" s="17"/>
      <c r="MR321" s="17"/>
      <c r="MS321" s="17"/>
      <c r="MT321" s="17"/>
      <c r="MU321" s="17"/>
      <c r="MV321" s="17"/>
      <c r="MW321" s="17"/>
      <c r="MX321" s="17"/>
      <c r="MY321" s="17"/>
      <c r="MZ321" s="17"/>
      <c r="NA321" s="17"/>
      <c r="NB321" s="17"/>
      <c r="NC321" s="17"/>
      <c r="ND321" s="17"/>
      <c r="NE321" s="17"/>
      <c r="NF321" s="17"/>
      <c r="NG321" s="17"/>
      <c r="NH321" s="17"/>
      <c r="NI321" s="17"/>
      <c r="NJ321" s="17"/>
      <c r="NK321" s="17"/>
      <c r="NL321" s="17"/>
      <c r="NM321" s="17"/>
      <c r="NN321" s="17"/>
      <c r="NO321" s="17"/>
      <c r="NP321" s="17"/>
      <c r="NQ321" s="17"/>
      <c r="NR321" s="17"/>
      <c r="NS321" s="17"/>
      <c r="NT321" s="17"/>
      <c r="NU321" s="17"/>
      <c r="NV321" s="17"/>
      <c r="NW321" s="17"/>
      <c r="NX321" s="17"/>
      <c r="NY321" s="17"/>
      <c r="NZ321" s="17"/>
      <c r="OA321" s="17"/>
      <c r="OB321" s="17"/>
      <c r="OC321" s="17"/>
      <c r="OD321" s="17"/>
      <c r="OE321" s="17"/>
      <c r="OF321" s="17"/>
      <c r="OG321" s="17"/>
      <c r="OH321" s="17"/>
      <c r="OI321" s="17"/>
      <c r="OJ321" s="17"/>
      <c r="OK321" s="17"/>
      <c r="OL321" s="17"/>
      <c r="OM321" s="17"/>
      <c r="ON321" s="17"/>
      <c r="OO321" s="17"/>
      <c r="OP321" s="17"/>
      <c r="OQ321" s="17"/>
      <c r="OR321" s="17"/>
      <c r="OS321" s="17"/>
      <c r="OT321" s="17"/>
      <c r="OU321" s="17"/>
      <c r="OV321" s="17"/>
      <c r="OW321" s="17"/>
      <c r="OX321" s="17"/>
      <c r="OY321" s="17"/>
      <c r="OZ321" s="17"/>
      <c r="PA321" s="17"/>
      <c r="PB321" s="17"/>
      <c r="PC321" s="17"/>
      <c r="PD321" s="17"/>
      <c r="PE321" s="17"/>
      <c r="PF321" s="17"/>
      <c r="PG321" s="17"/>
      <c r="PH321" s="17"/>
      <c r="PI321" s="17"/>
      <c r="PJ321" s="17"/>
      <c r="PK321" s="17"/>
      <c r="PL321" s="17"/>
      <c r="PM321" s="17"/>
      <c r="PN321" s="17"/>
      <c r="PO321" s="17"/>
      <c r="PP321" s="17"/>
      <c r="PQ321" s="17"/>
      <c r="PR321" s="17"/>
      <c r="PS321" s="17"/>
      <c r="PT321" s="17"/>
      <c r="PU321" s="17"/>
      <c r="PV321" s="17"/>
      <c r="PW321" s="17"/>
      <c r="PX321" s="17"/>
      <c r="PY321" s="17"/>
      <c r="PZ321" s="17"/>
      <c r="QA321" s="17"/>
      <c r="QB321" s="17"/>
      <c r="QC321" s="17"/>
      <c r="QD321" s="17"/>
      <c r="QE321" s="17"/>
      <c r="QF321" s="17"/>
      <c r="QG321" s="17"/>
      <c r="QH321" s="17"/>
      <c r="QI321" s="17"/>
      <c r="QJ321" s="17"/>
      <c r="QK321" s="17"/>
      <c r="QL321" s="17"/>
      <c r="QM321" s="17"/>
      <c r="QN321" s="17"/>
      <c r="QO321" s="17"/>
      <c r="QP321" s="17"/>
      <c r="QQ321" s="17"/>
      <c r="QR321" s="17"/>
      <c r="QS321" s="17"/>
      <c r="QT321" s="17"/>
      <c r="QU321" s="17"/>
      <c r="QV321" s="17"/>
      <c r="QW321" s="17"/>
      <c r="QX321" s="17"/>
      <c r="QY321" s="17"/>
      <c r="QZ321" s="17"/>
      <c r="RA321" s="17"/>
      <c r="RB321" s="17"/>
      <c r="RC321" s="17"/>
      <c r="RD321" s="17"/>
      <c r="RE321" s="17"/>
      <c r="RF321" s="17"/>
      <c r="RG321" s="17"/>
      <c r="RH321" s="17"/>
      <c r="RI321" s="17"/>
      <c r="RJ321" s="17"/>
      <c r="RK321" s="17"/>
      <c r="RL321" s="17"/>
      <c r="RM321" s="17"/>
      <c r="RN321" s="17"/>
      <c r="RO321" s="17"/>
      <c r="RP321" s="17"/>
      <c r="RQ321" s="17"/>
      <c r="RR321" s="17"/>
      <c r="RS321" s="17"/>
      <c r="RT321" s="17"/>
      <c r="RU321" s="17"/>
      <c r="RV321" s="17"/>
      <c r="RW321" s="17"/>
      <c r="RX321" s="17"/>
      <c r="RY321" s="17"/>
      <c r="RZ321" s="17"/>
      <c r="SA321" s="17"/>
      <c r="SB321" s="17"/>
      <c r="SC321" s="17"/>
      <c r="SD321" s="17"/>
      <c r="SE321" s="17"/>
      <c r="SF321" s="17"/>
      <c r="SG321" s="17"/>
      <c r="SH321" s="17"/>
      <c r="SI321" s="17"/>
      <c r="SJ321" s="17"/>
      <c r="SK321" s="17"/>
      <c r="SL321" s="17"/>
      <c r="SM321" s="17"/>
      <c r="SN321" s="17"/>
      <c r="SO321" s="17"/>
      <c r="SP321" s="17"/>
      <c r="SQ321" s="17"/>
      <c r="SR321" s="17"/>
      <c r="SS321" s="17"/>
      <c r="ST321" s="17"/>
      <c r="SU321" s="17"/>
    </row>
    <row r="322" spans="1:515" s="40" customFormat="1" ht="135.75" customHeight="1" x14ac:dyDescent="0.25">
      <c r="A322" s="38"/>
      <c r="B322" s="43" t="s">
        <v>1343</v>
      </c>
      <c r="C322" s="4" t="s">
        <v>953</v>
      </c>
      <c r="D322" s="4" t="s">
        <v>951</v>
      </c>
      <c r="E322" s="4" t="s">
        <v>954</v>
      </c>
      <c r="F322" s="4" t="s">
        <v>954</v>
      </c>
      <c r="G322" s="4" t="s">
        <v>77</v>
      </c>
      <c r="H322" s="69" t="s">
        <v>110</v>
      </c>
      <c r="I322" s="4"/>
      <c r="J322" s="14">
        <v>45108</v>
      </c>
      <c r="K322" s="14">
        <v>45142</v>
      </c>
      <c r="L322" s="42">
        <f t="shared" si="21"/>
        <v>34</v>
      </c>
      <c r="M322" s="16" t="s">
        <v>70</v>
      </c>
      <c r="N322" s="69" t="s">
        <v>72</v>
      </c>
      <c r="O322" s="89" t="s">
        <v>948</v>
      </c>
      <c r="P322" s="69" t="s">
        <v>183</v>
      </c>
      <c r="Q322" s="69" t="s">
        <v>189</v>
      </c>
      <c r="R322" s="69" t="s">
        <v>29</v>
      </c>
      <c r="S322" s="69"/>
      <c r="T322" s="69" t="s">
        <v>31</v>
      </c>
      <c r="U322" s="69"/>
      <c r="V322" s="4"/>
      <c r="W322" s="4"/>
      <c r="X322" s="4"/>
      <c r="Y322" s="4"/>
      <c r="Z322" s="4"/>
      <c r="AA322" s="4"/>
      <c r="AB322" s="4"/>
      <c r="AC322" s="4"/>
      <c r="AD322" s="4"/>
      <c r="AE322" s="4" t="s">
        <v>127</v>
      </c>
      <c r="AF322" s="4" t="s">
        <v>140</v>
      </c>
      <c r="AG322" s="4"/>
      <c r="AH322" s="4"/>
      <c r="AI322" s="4"/>
      <c r="AJ322" s="4" t="s">
        <v>123</v>
      </c>
      <c r="AK322" s="4"/>
      <c r="AL322" s="4" t="s">
        <v>1032</v>
      </c>
      <c r="AM322" s="69" t="s">
        <v>154</v>
      </c>
      <c r="AN322" s="4" t="s">
        <v>165</v>
      </c>
      <c r="AO322" s="4"/>
      <c r="AP322" s="4"/>
      <c r="AQ322" s="4"/>
      <c r="AR322" s="4"/>
      <c r="AS322" s="4"/>
      <c r="AT322" s="4"/>
      <c r="AU322" s="4" t="s">
        <v>52</v>
      </c>
      <c r="AV322" s="4"/>
      <c r="AW322" s="4"/>
      <c r="AX322" s="4"/>
      <c r="AY322" s="4"/>
      <c r="AZ322" s="4"/>
      <c r="BA322" s="4"/>
      <c r="BB322" s="4"/>
      <c r="BC322" s="4"/>
      <c r="BD322" s="4"/>
      <c r="BE322" s="4"/>
      <c r="BF322" s="4"/>
      <c r="BG322" s="4"/>
      <c r="BH322" s="4"/>
      <c r="BI322" s="4"/>
      <c r="BJ322" s="4"/>
      <c r="BK322" s="4"/>
      <c r="BL322" s="4"/>
      <c r="BM322" s="4"/>
      <c r="BN322" s="4" t="s">
        <v>66</v>
      </c>
      <c r="BO322" s="38"/>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17"/>
      <c r="GY322" s="17"/>
      <c r="GZ322" s="17"/>
      <c r="HA322" s="17"/>
      <c r="HB322" s="17"/>
      <c r="HC322" s="17"/>
      <c r="HD322" s="17"/>
      <c r="HE322" s="17"/>
      <c r="HF322" s="17"/>
      <c r="HG322" s="17"/>
      <c r="HH322" s="17"/>
      <c r="HI322" s="17"/>
      <c r="HJ322" s="17"/>
      <c r="HK322" s="17"/>
      <c r="HL322" s="17"/>
      <c r="HM322" s="17"/>
      <c r="HN322" s="17"/>
      <c r="HO322" s="17"/>
      <c r="HP322" s="17"/>
      <c r="HQ322" s="17"/>
      <c r="HR322" s="17"/>
      <c r="HS322" s="17"/>
      <c r="HT322" s="17"/>
      <c r="HU322" s="17"/>
      <c r="HV322" s="17"/>
      <c r="HW322" s="17"/>
      <c r="HX322" s="17"/>
      <c r="HY322" s="17"/>
      <c r="HZ322" s="17"/>
      <c r="IA322" s="17"/>
      <c r="IB322" s="17"/>
      <c r="IC322" s="17"/>
      <c r="ID322" s="17"/>
      <c r="IE322" s="17"/>
      <c r="IF322" s="17"/>
      <c r="IG322" s="17"/>
      <c r="IH322" s="17"/>
      <c r="II322" s="17"/>
      <c r="IJ322" s="17"/>
      <c r="IK322" s="17"/>
      <c r="IL322" s="17"/>
      <c r="IM322" s="17"/>
      <c r="IN322" s="17"/>
      <c r="IO322" s="17"/>
      <c r="IP322" s="17"/>
      <c r="IQ322" s="17"/>
      <c r="IR322" s="17"/>
      <c r="IS322" s="17"/>
      <c r="IT322" s="17"/>
      <c r="IU322" s="17"/>
      <c r="IV322" s="17"/>
      <c r="IW322" s="17"/>
      <c r="IX322" s="17"/>
      <c r="IY322" s="17"/>
      <c r="IZ322" s="17"/>
      <c r="JA322" s="17"/>
      <c r="JB322" s="17"/>
      <c r="JC322" s="17"/>
      <c r="JD322" s="17"/>
      <c r="JE322" s="17"/>
      <c r="JF322" s="17"/>
      <c r="JG322" s="17"/>
      <c r="JH322" s="17"/>
      <c r="JI322" s="17"/>
      <c r="JJ322" s="17"/>
      <c r="JK322" s="17"/>
      <c r="JL322" s="17"/>
      <c r="JM322" s="17"/>
      <c r="JN322" s="17"/>
      <c r="JO322" s="17"/>
      <c r="JP322" s="17"/>
      <c r="JQ322" s="17"/>
      <c r="JR322" s="17"/>
      <c r="JS322" s="17"/>
      <c r="JT322" s="17"/>
      <c r="JU322" s="17"/>
      <c r="JV322" s="17"/>
      <c r="JW322" s="17"/>
      <c r="JX322" s="17"/>
      <c r="JY322" s="17"/>
      <c r="JZ322" s="17"/>
      <c r="KA322" s="17"/>
      <c r="KB322" s="17"/>
      <c r="KC322" s="17"/>
      <c r="KD322" s="17"/>
      <c r="KE322" s="17"/>
      <c r="KF322" s="17"/>
      <c r="KG322" s="17"/>
      <c r="KH322" s="17"/>
      <c r="KI322" s="17"/>
      <c r="KJ322" s="17"/>
      <c r="KK322" s="17"/>
      <c r="KL322" s="17"/>
      <c r="KM322" s="17"/>
      <c r="KN322" s="17"/>
      <c r="KO322" s="17"/>
      <c r="KP322" s="17"/>
      <c r="KQ322" s="17"/>
      <c r="KR322" s="17"/>
      <c r="KS322" s="17"/>
      <c r="KT322" s="17"/>
      <c r="KU322" s="17"/>
      <c r="KV322" s="17"/>
      <c r="KW322" s="17"/>
      <c r="KX322" s="17"/>
      <c r="KY322" s="17"/>
      <c r="KZ322" s="17"/>
      <c r="LA322" s="17"/>
      <c r="LB322" s="17"/>
      <c r="LC322" s="17"/>
      <c r="LD322" s="17"/>
      <c r="LE322" s="17"/>
      <c r="LF322" s="17"/>
      <c r="LG322" s="17"/>
      <c r="LH322" s="17"/>
      <c r="LI322" s="17"/>
      <c r="LJ322" s="17"/>
      <c r="LK322" s="17"/>
      <c r="LL322" s="17"/>
      <c r="LM322" s="17"/>
      <c r="LN322" s="17"/>
      <c r="LO322" s="17"/>
      <c r="LP322" s="17"/>
      <c r="LQ322" s="17"/>
      <c r="LR322" s="17"/>
      <c r="LS322" s="17"/>
      <c r="LT322" s="17"/>
      <c r="LU322" s="17"/>
      <c r="LV322" s="17"/>
      <c r="LW322" s="17"/>
      <c r="LX322" s="17"/>
      <c r="LY322" s="17"/>
      <c r="LZ322" s="17"/>
      <c r="MA322" s="17"/>
      <c r="MB322" s="17"/>
      <c r="MC322" s="17"/>
      <c r="MD322" s="17"/>
      <c r="ME322" s="17"/>
      <c r="MF322" s="17"/>
      <c r="MG322" s="17"/>
      <c r="MH322" s="17"/>
      <c r="MI322" s="17"/>
      <c r="MJ322" s="17"/>
      <c r="MK322" s="17"/>
      <c r="ML322" s="17"/>
      <c r="MM322" s="17"/>
      <c r="MN322" s="17"/>
      <c r="MO322" s="17"/>
      <c r="MP322" s="17"/>
      <c r="MQ322" s="17"/>
      <c r="MR322" s="17"/>
      <c r="MS322" s="17"/>
      <c r="MT322" s="17"/>
      <c r="MU322" s="17"/>
      <c r="MV322" s="17"/>
      <c r="MW322" s="17"/>
      <c r="MX322" s="17"/>
      <c r="MY322" s="17"/>
      <c r="MZ322" s="17"/>
      <c r="NA322" s="17"/>
      <c r="NB322" s="17"/>
      <c r="NC322" s="17"/>
      <c r="ND322" s="17"/>
      <c r="NE322" s="17"/>
      <c r="NF322" s="17"/>
      <c r="NG322" s="17"/>
      <c r="NH322" s="17"/>
      <c r="NI322" s="17"/>
      <c r="NJ322" s="17"/>
      <c r="NK322" s="17"/>
      <c r="NL322" s="17"/>
      <c r="NM322" s="17"/>
      <c r="NN322" s="17"/>
      <c r="NO322" s="17"/>
      <c r="NP322" s="17"/>
      <c r="NQ322" s="17"/>
      <c r="NR322" s="17"/>
      <c r="NS322" s="17"/>
      <c r="NT322" s="17"/>
      <c r="NU322" s="17"/>
      <c r="NV322" s="17"/>
      <c r="NW322" s="17"/>
      <c r="NX322" s="17"/>
      <c r="NY322" s="17"/>
      <c r="NZ322" s="17"/>
      <c r="OA322" s="17"/>
      <c r="OB322" s="17"/>
      <c r="OC322" s="17"/>
      <c r="OD322" s="17"/>
      <c r="OE322" s="17"/>
      <c r="OF322" s="17"/>
      <c r="OG322" s="17"/>
      <c r="OH322" s="17"/>
      <c r="OI322" s="17"/>
      <c r="OJ322" s="17"/>
      <c r="OK322" s="17"/>
      <c r="OL322" s="17"/>
      <c r="OM322" s="17"/>
      <c r="ON322" s="17"/>
      <c r="OO322" s="17"/>
      <c r="OP322" s="17"/>
      <c r="OQ322" s="17"/>
      <c r="OR322" s="17"/>
      <c r="OS322" s="17"/>
      <c r="OT322" s="17"/>
      <c r="OU322" s="17"/>
      <c r="OV322" s="17"/>
      <c r="OW322" s="17"/>
      <c r="OX322" s="17"/>
      <c r="OY322" s="17"/>
      <c r="OZ322" s="17"/>
      <c r="PA322" s="17"/>
      <c r="PB322" s="17"/>
      <c r="PC322" s="17"/>
      <c r="PD322" s="17"/>
      <c r="PE322" s="17"/>
      <c r="PF322" s="17"/>
      <c r="PG322" s="17"/>
      <c r="PH322" s="17"/>
      <c r="PI322" s="17"/>
      <c r="PJ322" s="17"/>
      <c r="PK322" s="17"/>
      <c r="PL322" s="17"/>
      <c r="PM322" s="17"/>
      <c r="PN322" s="17"/>
      <c r="PO322" s="17"/>
      <c r="PP322" s="17"/>
      <c r="PQ322" s="17"/>
      <c r="PR322" s="17"/>
      <c r="PS322" s="17"/>
      <c r="PT322" s="17"/>
      <c r="PU322" s="17"/>
      <c r="PV322" s="17"/>
      <c r="PW322" s="17"/>
      <c r="PX322" s="17"/>
      <c r="PY322" s="17"/>
      <c r="PZ322" s="17"/>
      <c r="QA322" s="17"/>
      <c r="QB322" s="17"/>
      <c r="QC322" s="17"/>
      <c r="QD322" s="17"/>
      <c r="QE322" s="17"/>
      <c r="QF322" s="17"/>
      <c r="QG322" s="17"/>
      <c r="QH322" s="17"/>
      <c r="QI322" s="17"/>
      <c r="QJ322" s="17"/>
      <c r="QK322" s="17"/>
      <c r="QL322" s="17"/>
      <c r="QM322" s="17"/>
      <c r="QN322" s="17"/>
      <c r="QO322" s="17"/>
      <c r="QP322" s="17"/>
      <c r="QQ322" s="17"/>
      <c r="QR322" s="17"/>
      <c r="QS322" s="17"/>
      <c r="QT322" s="17"/>
      <c r="QU322" s="17"/>
      <c r="QV322" s="17"/>
      <c r="QW322" s="17"/>
      <c r="QX322" s="17"/>
      <c r="QY322" s="17"/>
      <c r="QZ322" s="17"/>
      <c r="RA322" s="17"/>
      <c r="RB322" s="17"/>
      <c r="RC322" s="17"/>
      <c r="RD322" s="17"/>
      <c r="RE322" s="17"/>
      <c r="RF322" s="17"/>
      <c r="RG322" s="17"/>
      <c r="RH322" s="17"/>
      <c r="RI322" s="17"/>
      <c r="RJ322" s="17"/>
      <c r="RK322" s="17"/>
      <c r="RL322" s="17"/>
      <c r="RM322" s="17"/>
      <c r="RN322" s="17"/>
      <c r="RO322" s="17"/>
      <c r="RP322" s="17"/>
      <c r="RQ322" s="17"/>
      <c r="RR322" s="17"/>
      <c r="RS322" s="17"/>
      <c r="RT322" s="17"/>
      <c r="RU322" s="17"/>
      <c r="RV322" s="17"/>
      <c r="RW322" s="17"/>
      <c r="RX322" s="17"/>
      <c r="RY322" s="17"/>
      <c r="RZ322" s="17"/>
      <c r="SA322" s="17"/>
      <c r="SB322" s="17"/>
      <c r="SC322" s="17"/>
      <c r="SD322" s="17"/>
      <c r="SE322" s="17"/>
      <c r="SF322" s="17"/>
      <c r="SG322" s="17"/>
      <c r="SH322" s="17"/>
      <c r="SI322" s="17"/>
      <c r="SJ322" s="17"/>
      <c r="SK322" s="17"/>
      <c r="SL322" s="17"/>
      <c r="SM322" s="17"/>
      <c r="SN322" s="17"/>
      <c r="SO322" s="17"/>
      <c r="SP322" s="17"/>
      <c r="SQ322" s="17"/>
      <c r="SR322" s="17"/>
      <c r="SS322" s="17"/>
      <c r="ST322" s="17"/>
      <c r="SU322" s="17"/>
    </row>
    <row r="323" spans="1:515" s="40" customFormat="1" ht="135.75" customHeight="1" x14ac:dyDescent="0.25">
      <c r="A323" s="38"/>
      <c r="B323" s="43" t="s">
        <v>1344</v>
      </c>
      <c r="C323" s="4" t="s">
        <v>955</v>
      </c>
      <c r="D323" s="4" t="s">
        <v>246</v>
      </c>
      <c r="E323" s="4" t="s">
        <v>247</v>
      </c>
      <c r="F323" s="4" t="s">
        <v>247</v>
      </c>
      <c r="G323" s="4" t="s">
        <v>77</v>
      </c>
      <c r="H323" s="69" t="s">
        <v>110</v>
      </c>
      <c r="I323" s="4"/>
      <c r="J323" s="14">
        <v>44927</v>
      </c>
      <c r="K323" s="14">
        <v>44946</v>
      </c>
      <c r="L323" s="42">
        <f t="shared" si="21"/>
        <v>19</v>
      </c>
      <c r="M323" s="16" t="s">
        <v>70</v>
      </c>
      <c r="N323" s="69" t="s">
        <v>72</v>
      </c>
      <c r="O323" s="89" t="s">
        <v>948</v>
      </c>
      <c r="P323" s="69" t="s">
        <v>183</v>
      </c>
      <c r="Q323" s="69" t="s">
        <v>189</v>
      </c>
      <c r="R323" s="69" t="s">
        <v>29</v>
      </c>
      <c r="S323" s="69"/>
      <c r="T323" s="69" t="s">
        <v>31</v>
      </c>
      <c r="U323" s="69"/>
      <c r="V323" s="4"/>
      <c r="W323" s="4"/>
      <c r="X323" s="4"/>
      <c r="Y323" s="4"/>
      <c r="Z323" s="4"/>
      <c r="AA323" s="4"/>
      <c r="AB323" s="4"/>
      <c r="AC323" s="4"/>
      <c r="AD323" s="4"/>
      <c r="AE323" s="4" t="s">
        <v>124</v>
      </c>
      <c r="AF323" s="4" t="s">
        <v>135</v>
      </c>
      <c r="AG323" s="4"/>
      <c r="AH323" s="4"/>
      <c r="AI323" s="4"/>
      <c r="AJ323" s="4" t="s">
        <v>122</v>
      </c>
      <c r="AK323" s="4"/>
      <c r="AL323" s="4" t="s">
        <v>1032</v>
      </c>
      <c r="AM323" s="4"/>
      <c r="AN323" s="4"/>
      <c r="AO323" s="4"/>
      <c r="AP323" s="4"/>
      <c r="AQ323" s="4"/>
      <c r="AR323" s="4"/>
      <c r="AS323" s="4"/>
      <c r="AT323" s="4"/>
      <c r="AU323" s="4" t="s">
        <v>52</v>
      </c>
      <c r="AV323" s="4"/>
      <c r="AW323" s="4"/>
      <c r="AX323" s="4"/>
      <c r="AY323" s="4"/>
      <c r="AZ323" s="4"/>
      <c r="BA323" s="4"/>
      <c r="BB323" s="4"/>
      <c r="BC323" s="4"/>
      <c r="BD323" s="4"/>
      <c r="BE323" s="4"/>
      <c r="BF323" s="4"/>
      <c r="BG323" s="4"/>
      <c r="BH323" s="4"/>
      <c r="BI323" s="4"/>
      <c r="BJ323" s="4"/>
      <c r="BK323" s="4"/>
      <c r="BL323" s="4"/>
      <c r="BM323" s="4"/>
      <c r="BN323" s="4" t="s">
        <v>66</v>
      </c>
      <c r="BO323" s="38"/>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17"/>
      <c r="GY323" s="17"/>
      <c r="GZ323" s="17"/>
      <c r="HA323" s="17"/>
      <c r="HB323" s="17"/>
      <c r="HC323" s="17"/>
      <c r="HD323" s="17"/>
      <c r="HE323" s="17"/>
      <c r="HF323" s="17"/>
      <c r="HG323" s="17"/>
      <c r="HH323" s="17"/>
      <c r="HI323" s="17"/>
      <c r="HJ323" s="17"/>
      <c r="HK323" s="17"/>
      <c r="HL323" s="17"/>
      <c r="HM323" s="17"/>
      <c r="HN323" s="17"/>
      <c r="HO323" s="17"/>
      <c r="HP323" s="17"/>
      <c r="HQ323" s="17"/>
      <c r="HR323" s="17"/>
      <c r="HS323" s="17"/>
      <c r="HT323" s="17"/>
      <c r="HU323" s="17"/>
      <c r="HV323" s="17"/>
      <c r="HW323" s="17"/>
      <c r="HX323" s="17"/>
      <c r="HY323" s="17"/>
      <c r="HZ323" s="17"/>
      <c r="IA323" s="17"/>
      <c r="IB323" s="17"/>
      <c r="IC323" s="17"/>
      <c r="ID323" s="17"/>
      <c r="IE323" s="17"/>
      <c r="IF323" s="17"/>
      <c r="IG323" s="17"/>
      <c r="IH323" s="17"/>
      <c r="II323" s="17"/>
      <c r="IJ323" s="17"/>
      <c r="IK323" s="17"/>
      <c r="IL323" s="17"/>
      <c r="IM323" s="17"/>
      <c r="IN323" s="17"/>
      <c r="IO323" s="17"/>
      <c r="IP323" s="17"/>
      <c r="IQ323" s="17"/>
      <c r="IR323" s="17"/>
      <c r="IS323" s="17"/>
      <c r="IT323" s="17"/>
      <c r="IU323" s="17"/>
      <c r="IV323" s="17"/>
      <c r="IW323" s="17"/>
      <c r="IX323" s="17"/>
      <c r="IY323" s="17"/>
      <c r="IZ323" s="17"/>
      <c r="JA323" s="17"/>
      <c r="JB323" s="17"/>
      <c r="JC323" s="17"/>
      <c r="JD323" s="17"/>
      <c r="JE323" s="17"/>
      <c r="JF323" s="17"/>
      <c r="JG323" s="17"/>
      <c r="JH323" s="17"/>
      <c r="JI323" s="17"/>
      <c r="JJ323" s="17"/>
      <c r="JK323" s="17"/>
      <c r="JL323" s="17"/>
      <c r="JM323" s="17"/>
      <c r="JN323" s="17"/>
      <c r="JO323" s="17"/>
      <c r="JP323" s="17"/>
      <c r="JQ323" s="17"/>
      <c r="JR323" s="17"/>
      <c r="JS323" s="17"/>
      <c r="JT323" s="17"/>
      <c r="JU323" s="17"/>
      <c r="JV323" s="17"/>
      <c r="JW323" s="17"/>
      <c r="JX323" s="17"/>
      <c r="JY323" s="17"/>
      <c r="JZ323" s="17"/>
      <c r="KA323" s="17"/>
      <c r="KB323" s="17"/>
      <c r="KC323" s="17"/>
      <c r="KD323" s="17"/>
      <c r="KE323" s="17"/>
      <c r="KF323" s="17"/>
      <c r="KG323" s="17"/>
      <c r="KH323" s="17"/>
      <c r="KI323" s="17"/>
      <c r="KJ323" s="17"/>
      <c r="KK323" s="17"/>
      <c r="KL323" s="17"/>
      <c r="KM323" s="17"/>
      <c r="KN323" s="17"/>
      <c r="KO323" s="17"/>
      <c r="KP323" s="17"/>
      <c r="KQ323" s="17"/>
      <c r="KR323" s="17"/>
      <c r="KS323" s="17"/>
      <c r="KT323" s="17"/>
      <c r="KU323" s="17"/>
      <c r="KV323" s="17"/>
      <c r="KW323" s="17"/>
      <c r="KX323" s="17"/>
      <c r="KY323" s="17"/>
      <c r="KZ323" s="17"/>
      <c r="LA323" s="17"/>
      <c r="LB323" s="17"/>
      <c r="LC323" s="17"/>
      <c r="LD323" s="17"/>
      <c r="LE323" s="17"/>
      <c r="LF323" s="17"/>
      <c r="LG323" s="17"/>
      <c r="LH323" s="17"/>
      <c r="LI323" s="17"/>
      <c r="LJ323" s="17"/>
      <c r="LK323" s="17"/>
      <c r="LL323" s="17"/>
      <c r="LM323" s="17"/>
      <c r="LN323" s="17"/>
      <c r="LO323" s="17"/>
      <c r="LP323" s="17"/>
      <c r="LQ323" s="17"/>
      <c r="LR323" s="17"/>
      <c r="LS323" s="17"/>
      <c r="LT323" s="17"/>
      <c r="LU323" s="17"/>
      <c r="LV323" s="17"/>
      <c r="LW323" s="17"/>
      <c r="LX323" s="17"/>
      <c r="LY323" s="17"/>
      <c r="LZ323" s="17"/>
      <c r="MA323" s="17"/>
      <c r="MB323" s="17"/>
      <c r="MC323" s="17"/>
      <c r="MD323" s="17"/>
      <c r="ME323" s="17"/>
      <c r="MF323" s="17"/>
      <c r="MG323" s="17"/>
      <c r="MH323" s="17"/>
      <c r="MI323" s="17"/>
      <c r="MJ323" s="17"/>
      <c r="MK323" s="17"/>
      <c r="ML323" s="17"/>
      <c r="MM323" s="17"/>
      <c r="MN323" s="17"/>
      <c r="MO323" s="17"/>
      <c r="MP323" s="17"/>
      <c r="MQ323" s="17"/>
      <c r="MR323" s="17"/>
      <c r="MS323" s="17"/>
      <c r="MT323" s="17"/>
      <c r="MU323" s="17"/>
      <c r="MV323" s="17"/>
      <c r="MW323" s="17"/>
      <c r="MX323" s="17"/>
      <c r="MY323" s="17"/>
      <c r="MZ323" s="17"/>
      <c r="NA323" s="17"/>
      <c r="NB323" s="17"/>
      <c r="NC323" s="17"/>
      <c r="ND323" s="17"/>
      <c r="NE323" s="17"/>
      <c r="NF323" s="17"/>
      <c r="NG323" s="17"/>
      <c r="NH323" s="17"/>
      <c r="NI323" s="17"/>
      <c r="NJ323" s="17"/>
      <c r="NK323" s="17"/>
      <c r="NL323" s="17"/>
      <c r="NM323" s="17"/>
      <c r="NN323" s="17"/>
      <c r="NO323" s="17"/>
      <c r="NP323" s="17"/>
      <c r="NQ323" s="17"/>
      <c r="NR323" s="17"/>
      <c r="NS323" s="17"/>
      <c r="NT323" s="17"/>
      <c r="NU323" s="17"/>
      <c r="NV323" s="17"/>
      <c r="NW323" s="17"/>
      <c r="NX323" s="17"/>
      <c r="NY323" s="17"/>
      <c r="NZ323" s="17"/>
      <c r="OA323" s="17"/>
      <c r="OB323" s="17"/>
      <c r="OC323" s="17"/>
      <c r="OD323" s="17"/>
      <c r="OE323" s="17"/>
      <c r="OF323" s="17"/>
      <c r="OG323" s="17"/>
      <c r="OH323" s="17"/>
      <c r="OI323" s="17"/>
      <c r="OJ323" s="17"/>
      <c r="OK323" s="17"/>
      <c r="OL323" s="17"/>
      <c r="OM323" s="17"/>
      <c r="ON323" s="17"/>
      <c r="OO323" s="17"/>
      <c r="OP323" s="17"/>
      <c r="OQ323" s="17"/>
      <c r="OR323" s="17"/>
      <c r="OS323" s="17"/>
      <c r="OT323" s="17"/>
      <c r="OU323" s="17"/>
      <c r="OV323" s="17"/>
      <c r="OW323" s="17"/>
      <c r="OX323" s="17"/>
      <c r="OY323" s="17"/>
      <c r="OZ323" s="17"/>
      <c r="PA323" s="17"/>
      <c r="PB323" s="17"/>
      <c r="PC323" s="17"/>
      <c r="PD323" s="17"/>
      <c r="PE323" s="17"/>
      <c r="PF323" s="17"/>
      <c r="PG323" s="17"/>
      <c r="PH323" s="17"/>
      <c r="PI323" s="17"/>
      <c r="PJ323" s="17"/>
      <c r="PK323" s="17"/>
      <c r="PL323" s="17"/>
      <c r="PM323" s="17"/>
      <c r="PN323" s="17"/>
      <c r="PO323" s="17"/>
      <c r="PP323" s="17"/>
      <c r="PQ323" s="17"/>
      <c r="PR323" s="17"/>
      <c r="PS323" s="17"/>
      <c r="PT323" s="17"/>
      <c r="PU323" s="17"/>
      <c r="PV323" s="17"/>
      <c r="PW323" s="17"/>
      <c r="PX323" s="17"/>
      <c r="PY323" s="17"/>
      <c r="PZ323" s="17"/>
      <c r="QA323" s="17"/>
      <c r="QB323" s="17"/>
      <c r="QC323" s="17"/>
      <c r="QD323" s="17"/>
      <c r="QE323" s="17"/>
      <c r="QF323" s="17"/>
      <c r="QG323" s="17"/>
      <c r="QH323" s="17"/>
      <c r="QI323" s="17"/>
      <c r="QJ323" s="17"/>
      <c r="QK323" s="17"/>
      <c r="QL323" s="17"/>
      <c r="QM323" s="17"/>
      <c r="QN323" s="17"/>
      <c r="QO323" s="17"/>
      <c r="QP323" s="17"/>
      <c r="QQ323" s="17"/>
      <c r="QR323" s="17"/>
      <c r="QS323" s="17"/>
      <c r="QT323" s="17"/>
      <c r="QU323" s="17"/>
      <c r="QV323" s="17"/>
      <c r="QW323" s="17"/>
      <c r="QX323" s="17"/>
      <c r="QY323" s="17"/>
      <c r="QZ323" s="17"/>
      <c r="RA323" s="17"/>
      <c r="RB323" s="17"/>
      <c r="RC323" s="17"/>
      <c r="RD323" s="17"/>
      <c r="RE323" s="17"/>
      <c r="RF323" s="17"/>
      <c r="RG323" s="17"/>
      <c r="RH323" s="17"/>
      <c r="RI323" s="17"/>
      <c r="RJ323" s="17"/>
      <c r="RK323" s="17"/>
      <c r="RL323" s="17"/>
      <c r="RM323" s="17"/>
      <c r="RN323" s="17"/>
      <c r="RO323" s="17"/>
      <c r="RP323" s="17"/>
      <c r="RQ323" s="17"/>
      <c r="RR323" s="17"/>
      <c r="RS323" s="17"/>
      <c r="RT323" s="17"/>
      <c r="RU323" s="17"/>
      <c r="RV323" s="17"/>
      <c r="RW323" s="17"/>
      <c r="RX323" s="17"/>
      <c r="RY323" s="17"/>
      <c r="RZ323" s="17"/>
      <c r="SA323" s="17"/>
      <c r="SB323" s="17"/>
      <c r="SC323" s="17"/>
      <c r="SD323" s="17"/>
      <c r="SE323" s="17"/>
      <c r="SF323" s="17"/>
      <c r="SG323" s="17"/>
      <c r="SH323" s="17"/>
      <c r="SI323" s="17"/>
      <c r="SJ323" s="17"/>
      <c r="SK323" s="17"/>
      <c r="SL323" s="17"/>
      <c r="SM323" s="17"/>
      <c r="SN323" s="17"/>
      <c r="SO323" s="17"/>
      <c r="SP323" s="17"/>
      <c r="SQ323" s="17"/>
      <c r="SR323" s="17"/>
      <c r="SS323" s="17"/>
      <c r="ST323" s="17"/>
      <c r="SU323" s="17"/>
    </row>
    <row r="324" spans="1:515" s="17" customFormat="1" ht="135.75" customHeight="1" x14ac:dyDescent="0.25">
      <c r="A324" s="38"/>
      <c r="B324" s="43" t="s">
        <v>1345</v>
      </c>
      <c r="C324" s="4" t="s">
        <v>956</v>
      </c>
      <c r="D324" s="4" t="s">
        <v>248</v>
      </c>
      <c r="E324" s="6" t="s">
        <v>249</v>
      </c>
      <c r="F324" s="6" t="s">
        <v>249</v>
      </c>
      <c r="G324" s="4" t="s">
        <v>77</v>
      </c>
      <c r="H324" s="69" t="s">
        <v>110</v>
      </c>
      <c r="I324" s="4"/>
      <c r="J324" s="14">
        <v>44927</v>
      </c>
      <c r="K324" s="14">
        <v>44946</v>
      </c>
      <c r="L324" s="42">
        <f t="shared" si="21"/>
        <v>19</v>
      </c>
      <c r="M324" s="16" t="s">
        <v>70</v>
      </c>
      <c r="N324" s="69" t="s">
        <v>72</v>
      </c>
      <c r="O324" s="89" t="s">
        <v>948</v>
      </c>
      <c r="P324" s="69" t="s">
        <v>183</v>
      </c>
      <c r="Q324" s="69" t="s">
        <v>189</v>
      </c>
      <c r="R324" s="69" t="s">
        <v>29</v>
      </c>
      <c r="S324" s="69"/>
      <c r="T324" s="69" t="s">
        <v>31</v>
      </c>
      <c r="U324" s="69"/>
      <c r="V324" s="4"/>
      <c r="W324" s="4"/>
      <c r="X324" s="4"/>
      <c r="Y324" s="4"/>
      <c r="Z324" s="4"/>
      <c r="AA324" s="4"/>
      <c r="AB324" s="4"/>
      <c r="AC324" s="4"/>
      <c r="AD324" s="4"/>
      <c r="AE324" s="4" t="s">
        <v>126</v>
      </c>
      <c r="AF324" s="4" t="s">
        <v>197</v>
      </c>
      <c r="AG324" s="4"/>
      <c r="AH324" s="4"/>
      <c r="AI324" s="4"/>
      <c r="AJ324" s="4" t="s">
        <v>123</v>
      </c>
      <c r="AK324" s="4"/>
      <c r="AL324" s="4" t="s">
        <v>1032</v>
      </c>
      <c r="AM324" s="4" t="s">
        <v>154</v>
      </c>
      <c r="AN324" s="4" t="s">
        <v>165</v>
      </c>
      <c r="AO324" s="4"/>
      <c r="AP324" s="4"/>
      <c r="AQ324" s="4"/>
      <c r="AR324" s="4"/>
      <c r="AS324" s="4"/>
      <c r="AT324" s="4"/>
      <c r="AU324" s="4" t="s">
        <v>52</v>
      </c>
      <c r="AV324" s="4"/>
      <c r="AW324" s="4"/>
      <c r="AX324" s="4"/>
      <c r="AY324" s="4"/>
      <c r="AZ324" s="4"/>
      <c r="BA324" s="4"/>
      <c r="BB324" s="4"/>
      <c r="BC324" s="4"/>
      <c r="BD324" s="4"/>
      <c r="BE324" s="4"/>
      <c r="BF324" s="4"/>
      <c r="BG324" s="4"/>
      <c r="BH324" s="4"/>
      <c r="BI324" s="4"/>
      <c r="BJ324" s="4"/>
      <c r="BK324" s="4"/>
      <c r="BL324" s="4"/>
      <c r="BM324" s="4"/>
      <c r="BN324" s="4" t="s">
        <v>66</v>
      </c>
      <c r="BO324" s="38"/>
    </row>
    <row r="325" spans="1:515" s="17" customFormat="1" ht="135.75" customHeight="1" x14ac:dyDescent="0.25">
      <c r="A325" s="38"/>
      <c r="B325" s="43" t="s">
        <v>1346</v>
      </c>
      <c r="C325" s="4" t="s">
        <v>957</v>
      </c>
      <c r="D325" s="4" t="s">
        <v>259</v>
      </c>
      <c r="E325" s="6" t="s">
        <v>260</v>
      </c>
      <c r="F325" s="6" t="s">
        <v>260</v>
      </c>
      <c r="G325" s="4" t="s">
        <v>77</v>
      </c>
      <c r="H325" s="69" t="s">
        <v>110</v>
      </c>
      <c r="I325" s="4"/>
      <c r="J325" s="14">
        <v>45047</v>
      </c>
      <c r="K325" s="14">
        <v>45065</v>
      </c>
      <c r="L325" s="42">
        <f t="shared" si="21"/>
        <v>18</v>
      </c>
      <c r="M325" s="16" t="s">
        <v>70</v>
      </c>
      <c r="N325" s="69" t="s">
        <v>72</v>
      </c>
      <c r="O325" s="89" t="s">
        <v>948</v>
      </c>
      <c r="P325" s="69" t="s">
        <v>183</v>
      </c>
      <c r="Q325" s="69" t="s">
        <v>189</v>
      </c>
      <c r="R325" s="69" t="s">
        <v>29</v>
      </c>
      <c r="S325" s="69"/>
      <c r="T325" s="69" t="s">
        <v>31</v>
      </c>
      <c r="U325" s="69"/>
      <c r="V325" s="4"/>
      <c r="W325" s="4"/>
      <c r="X325" s="4"/>
      <c r="Y325" s="4"/>
      <c r="Z325" s="4"/>
      <c r="AA325" s="4"/>
      <c r="AB325" s="4"/>
      <c r="AC325" s="4"/>
      <c r="AD325" s="4"/>
      <c r="AE325" s="4" t="s">
        <v>124</v>
      </c>
      <c r="AF325" s="4" t="s">
        <v>135</v>
      </c>
      <c r="AG325" s="4"/>
      <c r="AH325" s="4"/>
      <c r="AI325" s="4"/>
      <c r="AJ325" s="4" t="s">
        <v>122</v>
      </c>
      <c r="AK325" s="4"/>
      <c r="AL325" s="4" t="s">
        <v>1032</v>
      </c>
      <c r="AM325" s="4"/>
      <c r="AN325" s="4"/>
      <c r="AO325" s="4"/>
      <c r="AP325" s="4"/>
      <c r="AQ325" s="4"/>
      <c r="AR325" s="4"/>
      <c r="AS325" s="4"/>
      <c r="AT325" s="4"/>
      <c r="AU325" s="4" t="s">
        <v>52</v>
      </c>
      <c r="AV325" s="4"/>
      <c r="AW325" s="4"/>
      <c r="AX325" s="4"/>
      <c r="AY325" s="4"/>
      <c r="AZ325" s="4"/>
      <c r="BA325" s="4"/>
      <c r="BB325" s="4"/>
      <c r="BC325" s="4"/>
      <c r="BD325" s="4"/>
      <c r="BE325" s="4"/>
      <c r="BF325" s="4"/>
      <c r="BG325" s="4"/>
      <c r="BH325" s="4"/>
      <c r="BI325" s="4"/>
      <c r="BJ325" s="4"/>
      <c r="BK325" s="4"/>
      <c r="BL325" s="4"/>
      <c r="BM325" s="4"/>
      <c r="BN325" s="4" t="s">
        <v>66</v>
      </c>
      <c r="BO325" s="38"/>
    </row>
    <row r="326" spans="1:515" s="17" customFormat="1" ht="135.75" customHeight="1" x14ac:dyDescent="0.25">
      <c r="A326" s="38"/>
      <c r="B326" s="43" t="s">
        <v>1347</v>
      </c>
      <c r="C326" s="4" t="s">
        <v>958</v>
      </c>
      <c r="D326" s="4" t="s">
        <v>261</v>
      </c>
      <c r="E326" s="6" t="s">
        <v>262</v>
      </c>
      <c r="F326" s="6" t="s">
        <v>262</v>
      </c>
      <c r="G326" s="4" t="s">
        <v>77</v>
      </c>
      <c r="H326" s="69" t="s">
        <v>110</v>
      </c>
      <c r="I326" s="4"/>
      <c r="J326" s="14">
        <v>45047</v>
      </c>
      <c r="K326" s="14">
        <v>45065</v>
      </c>
      <c r="L326" s="42">
        <f t="shared" si="21"/>
        <v>18</v>
      </c>
      <c r="M326" s="16" t="s">
        <v>70</v>
      </c>
      <c r="N326" s="69" t="s">
        <v>72</v>
      </c>
      <c r="O326" s="89" t="s">
        <v>948</v>
      </c>
      <c r="P326" s="69" t="s">
        <v>183</v>
      </c>
      <c r="Q326" s="69" t="s">
        <v>189</v>
      </c>
      <c r="R326" s="69" t="s">
        <v>29</v>
      </c>
      <c r="S326" s="69"/>
      <c r="T326" s="69" t="s">
        <v>31</v>
      </c>
      <c r="U326" s="69"/>
      <c r="V326" s="4"/>
      <c r="W326" s="4"/>
      <c r="X326" s="4"/>
      <c r="Y326" s="4"/>
      <c r="Z326" s="4"/>
      <c r="AA326" s="4"/>
      <c r="AB326" s="4"/>
      <c r="AC326" s="4"/>
      <c r="AD326" s="4"/>
      <c r="AE326" s="4" t="s">
        <v>126</v>
      </c>
      <c r="AF326" s="4" t="s">
        <v>197</v>
      </c>
      <c r="AG326" s="4"/>
      <c r="AH326" s="4"/>
      <c r="AI326" s="4"/>
      <c r="AJ326" s="4" t="s">
        <v>123</v>
      </c>
      <c r="AK326" s="4"/>
      <c r="AL326" s="4" t="s">
        <v>1032</v>
      </c>
      <c r="AM326" s="4" t="s">
        <v>154</v>
      </c>
      <c r="AN326" s="4" t="s">
        <v>165</v>
      </c>
      <c r="AO326" s="4"/>
      <c r="AP326" s="4"/>
      <c r="AQ326" s="4"/>
      <c r="AR326" s="4"/>
      <c r="AS326" s="4"/>
      <c r="AT326" s="4"/>
      <c r="AU326" s="4" t="s">
        <v>52</v>
      </c>
      <c r="AV326" s="4"/>
      <c r="AW326" s="4"/>
      <c r="AX326" s="4"/>
      <c r="AY326" s="4"/>
      <c r="AZ326" s="4"/>
      <c r="BA326" s="4"/>
      <c r="BB326" s="4"/>
      <c r="BC326" s="4"/>
      <c r="BD326" s="4"/>
      <c r="BE326" s="4"/>
      <c r="BF326" s="4"/>
      <c r="BG326" s="4"/>
      <c r="BH326" s="4"/>
      <c r="BI326" s="4"/>
      <c r="BJ326" s="4"/>
      <c r="BK326" s="4"/>
      <c r="BL326" s="4"/>
      <c r="BM326" s="4"/>
      <c r="BN326" s="4" t="s">
        <v>66</v>
      </c>
      <c r="BO326" s="38"/>
    </row>
    <row r="327" spans="1:515" s="17" customFormat="1" ht="135.75" customHeight="1" x14ac:dyDescent="0.25">
      <c r="A327" s="38"/>
      <c r="B327" s="43" t="s">
        <v>1348</v>
      </c>
      <c r="C327" s="4" t="s">
        <v>959</v>
      </c>
      <c r="D327" s="7" t="s">
        <v>266</v>
      </c>
      <c r="E327" s="7" t="s">
        <v>267</v>
      </c>
      <c r="F327" s="7" t="s">
        <v>267</v>
      </c>
      <c r="G327" s="4" t="s">
        <v>77</v>
      </c>
      <c r="H327" s="69" t="s">
        <v>110</v>
      </c>
      <c r="I327" s="4"/>
      <c r="J327" s="14">
        <v>45170</v>
      </c>
      <c r="K327" s="14">
        <v>45189</v>
      </c>
      <c r="L327" s="42">
        <f t="shared" si="21"/>
        <v>19</v>
      </c>
      <c r="M327" s="16" t="s">
        <v>70</v>
      </c>
      <c r="N327" s="69" t="s">
        <v>72</v>
      </c>
      <c r="O327" s="89" t="s">
        <v>948</v>
      </c>
      <c r="P327" s="69" t="s">
        <v>183</v>
      </c>
      <c r="Q327" s="69" t="s">
        <v>189</v>
      </c>
      <c r="R327" s="69" t="s">
        <v>29</v>
      </c>
      <c r="S327" s="69"/>
      <c r="T327" s="69" t="s">
        <v>31</v>
      </c>
      <c r="U327" s="69"/>
      <c r="V327" s="4"/>
      <c r="W327" s="4"/>
      <c r="X327" s="4"/>
      <c r="Y327" s="4"/>
      <c r="Z327" s="4"/>
      <c r="AA327" s="4"/>
      <c r="AB327" s="4"/>
      <c r="AC327" s="4"/>
      <c r="AD327" s="4"/>
      <c r="AE327" s="4" t="s">
        <v>124</v>
      </c>
      <c r="AF327" s="4" t="s">
        <v>135</v>
      </c>
      <c r="AG327" s="4"/>
      <c r="AH327" s="4"/>
      <c r="AI327" s="4"/>
      <c r="AJ327" s="4" t="s">
        <v>122</v>
      </c>
      <c r="AK327" s="4"/>
      <c r="AL327" s="4" t="s">
        <v>1032</v>
      </c>
      <c r="AM327" s="4"/>
      <c r="AN327" s="4"/>
      <c r="AO327" s="4"/>
      <c r="AP327" s="4"/>
      <c r="AQ327" s="4"/>
      <c r="AR327" s="4"/>
      <c r="AS327" s="4"/>
      <c r="AT327" s="4"/>
      <c r="AU327" s="4" t="s">
        <v>52</v>
      </c>
      <c r="AV327" s="4"/>
      <c r="AW327" s="4"/>
      <c r="AX327" s="4"/>
      <c r="AY327" s="4"/>
      <c r="AZ327" s="4"/>
      <c r="BA327" s="4"/>
      <c r="BB327" s="4"/>
      <c r="BC327" s="4"/>
      <c r="BD327" s="4"/>
      <c r="BE327" s="4"/>
      <c r="BF327" s="4"/>
      <c r="BG327" s="4"/>
      <c r="BH327" s="4"/>
      <c r="BI327" s="4"/>
      <c r="BJ327" s="4"/>
      <c r="BK327" s="4"/>
      <c r="BL327" s="4"/>
      <c r="BM327" s="4"/>
      <c r="BN327" s="4" t="s">
        <v>66</v>
      </c>
      <c r="BO327" s="38"/>
    </row>
    <row r="328" spans="1:515" s="17" customFormat="1" ht="135.75" customHeight="1" x14ac:dyDescent="0.25">
      <c r="A328" s="38"/>
      <c r="B328" s="43" t="s">
        <v>1349</v>
      </c>
      <c r="C328" s="4" t="s">
        <v>960</v>
      </c>
      <c r="D328" s="4" t="s">
        <v>261</v>
      </c>
      <c r="E328" s="7" t="s">
        <v>268</v>
      </c>
      <c r="F328" s="7" t="s">
        <v>268</v>
      </c>
      <c r="G328" s="4" t="s">
        <v>77</v>
      </c>
      <c r="H328" s="69" t="s">
        <v>110</v>
      </c>
      <c r="I328" s="4"/>
      <c r="J328" s="14">
        <v>45170</v>
      </c>
      <c r="K328" s="14">
        <v>45189</v>
      </c>
      <c r="L328" s="42">
        <f t="shared" si="21"/>
        <v>19</v>
      </c>
      <c r="M328" s="16" t="s">
        <v>70</v>
      </c>
      <c r="N328" s="69" t="s">
        <v>72</v>
      </c>
      <c r="O328" s="89" t="s">
        <v>948</v>
      </c>
      <c r="P328" s="69" t="s">
        <v>183</v>
      </c>
      <c r="Q328" s="69" t="s">
        <v>189</v>
      </c>
      <c r="R328" s="69" t="s">
        <v>29</v>
      </c>
      <c r="S328" s="69"/>
      <c r="T328" s="69" t="s">
        <v>31</v>
      </c>
      <c r="U328" s="69"/>
      <c r="V328" s="4"/>
      <c r="W328" s="4"/>
      <c r="X328" s="4"/>
      <c r="Y328" s="4"/>
      <c r="Z328" s="4"/>
      <c r="AA328" s="4"/>
      <c r="AB328" s="4"/>
      <c r="AC328" s="4"/>
      <c r="AD328" s="4"/>
      <c r="AE328" s="4" t="s">
        <v>126</v>
      </c>
      <c r="AF328" s="4" t="s">
        <v>197</v>
      </c>
      <c r="AG328" s="4"/>
      <c r="AH328" s="4"/>
      <c r="AI328" s="4"/>
      <c r="AJ328" s="4" t="s">
        <v>123</v>
      </c>
      <c r="AK328" s="4"/>
      <c r="AL328" s="4" t="s">
        <v>1032</v>
      </c>
      <c r="AM328" s="4" t="s">
        <v>154</v>
      </c>
      <c r="AN328" s="4" t="s">
        <v>165</v>
      </c>
      <c r="AO328" s="4"/>
      <c r="AP328" s="4"/>
      <c r="AQ328" s="4"/>
      <c r="AR328" s="4"/>
      <c r="AS328" s="4"/>
      <c r="AT328" s="4"/>
      <c r="AU328" s="4" t="s">
        <v>52</v>
      </c>
      <c r="AV328" s="4"/>
      <c r="AW328" s="4"/>
      <c r="AX328" s="4"/>
      <c r="AY328" s="4"/>
      <c r="AZ328" s="4"/>
      <c r="BA328" s="4"/>
      <c r="BB328" s="4"/>
      <c r="BC328" s="4"/>
      <c r="BD328" s="4"/>
      <c r="BE328" s="4"/>
      <c r="BF328" s="4"/>
      <c r="BG328" s="4"/>
      <c r="BH328" s="4"/>
      <c r="BI328" s="4"/>
      <c r="BJ328" s="4"/>
      <c r="BK328" s="4"/>
      <c r="BL328" s="4"/>
      <c r="BM328" s="4"/>
      <c r="BN328" s="4" t="s">
        <v>66</v>
      </c>
      <c r="BO328" s="38"/>
    </row>
    <row r="329" spans="1:515" s="41" customFormat="1" ht="103.5" customHeight="1" x14ac:dyDescent="0.25">
      <c r="A329" s="38"/>
      <c r="B329" s="43" t="s">
        <v>1350</v>
      </c>
      <c r="C329" s="4" t="s">
        <v>961</v>
      </c>
      <c r="D329" s="4" t="s">
        <v>962</v>
      </c>
      <c r="E329" s="66" t="s">
        <v>963</v>
      </c>
      <c r="F329" s="66" t="s">
        <v>963</v>
      </c>
      <c r="G329" s="4" t="s">
        <v>77</v>
      </c>
      <c r="H329" s="69" t="s">
        <v>110</v>
      </c>
      <c r="I329" s="4"/>
      <c r="J329" s="14">
        <v>44958</v>
      </c>
      <c r="K329" s="14">
        <v>45002</v>
      </c>
      <c r="L329" s="42">
        <f t="shared" si="21"/>
        <v>44</v>
      </c>
      <c r="M329" s="16" t="s">
        <v>70</v>
      </c>
      <c r="N329" s="69" t="s">
        <v>72</v>
      </c>
      <c r="O329" s="89" t="s">
        <v>948</v>
      </c>
      <c r="P329" s="69" t="s">
        <v>183</v>
      </c>
      <c r="Q329" s="69" t="s">
        <v>189</v>
      </c>
      <c r="R329" s="69" t="s">
        <v>29</v>
      </c>
      <c r="S329" s="69"/>
      <c r="T329" s="69" t="s">
        <v>31</v>
      </c>
      <c r="U329" s="69"/>
      <c r="V329" s="4"/>
      <c r="W329" s="4"/>
      <c r="X329" s="4"/>
      <c r="Y329" s="4"/>
      <c r="Z329" s="4"/>
      <c r="AA329" s="4"/>
      <c r="AB329" s="4"/>
      <c r="AC329" s="4"/>
      <c r="AD329" s="4"/>
      <c r="AE329" s="4" t="s">
        <v>126</v>
      </c>
      <c r="AF329" s="4" t="s">
        <v>197</v>
      </c>
      <c r="AG329" s="4"/>
      <c r="AH329" s="4"/>
      <c r="AI329" s="4"/>
      <c r="AJ329" s="4" t="s">
        <v>123</v>
      </c>
      <c r="AK329" s="4"/>
      <c r="AL329" s="4" t="s">
        <v>1032</v>
      </c>
      <c r="AM329" s="4" t="s">
        <v>154</v>
      </c>
      <c r="AN329" s="4" t="s">
        <v>165</v>
      </c>
      <c r="AO329" s="4"/>
      <c r="AP329" s="4"/>
      <c r="AQ329" s="4"/>
      <c r="AR329" s="4"/>
      <c r="AS329" s="4"/>
      <c r="AT329" s="4"/>
      <c r="AU329" s="4" t="s">
        <v>52</v>
      </c>
      <c r="AV329" s="4"/>
      <c r="AW329" s="4"/>
      <c r="AX329" s="4"/>
      <c r="AY329" s="4"/>
      <c r="AZ329" s="4"/>
      <c r="BA329" s="4"/>
      <c r="BB329" s="4"/>
      <c r="BC329" s="4"/>
      <c r="BD329" s="4"/>
      <c r="BE329" s="4"/>
      <c r="BF329" s="4"/>
      <c r="BG329" s="4"/>
      <c r="BH329" s="4"/>
      <c r="BI329" s="4"/>
      <c r="BJ329" s="4"/>
      <c r="BK329" s="4"/>
      <c r="BL329" s="4"/>
      <c r="BM329" s="4"/>
      <c r="BN329" s="4" t="s">
        <v>66</v>
      </c>
      <c r="BO329" s="38"/>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17"/>
      <c r="GY329" s="17"/>
      <c r="GZ329" s="17"/>
      <c r="HA329" s="17"/>
      <c r="HB329" s="17"/>
      <c r="HC329" s="17"/>
      <c r="HD329" s="17"/>
      <c r="HE329" s="17"/>
      <c r="HF329" s="17"/>
      <c r="HG329" s="17"/>
      <c r="HH329" s="17"/>
      <c r="HI329" s="17"/>
      <c r="HJ329" s="17"/>
      <c r="HK329" s="17"/>
      <c r="HL329" s="17"/>
      <c r="HM329" s="17"/>
      <c r="HN329" s="17"/>
      <c r="HO329" s="17"/>
      <c r="HP329" s="17"/>
      <c r="HQ329" s="17"/>
      <c r="HR329" s="17"/>
      <c r="HS329" s="17"/>
      <c r="HT329" s="17"/>
      <c r="HU329" s="17"/>
      <c r="HV329" s="17"/>
      <c r="HW329" s="17"/>
      <c r="HX329" s="17"/>
      <c r="HY329" s="17"/>
      <c r="HZ329" s="17"/>
      <c r="IA329" s="17"/>
      <c r="IB329" s="17"/>
      <c r="IC329" s="17"/>
      <c r="ID329" s="17"/>
      <c r="IE329" s="17"/>
      <c r="IF329" s="17"/>
      <c r="IG329" s="17"/>
      <c r="IH329" s="17"/>
      <c r="II329" s="17"/>
      <c r="IJ329" s="17"/>
      <c r="IK329" s="17"/>
      <c r="IL329" s="17"/>
      <c r="IM329" s="17"/>
      <c r="IN329" s="17"/>
      <c r="IO329" s="17"/>
      <c r="IP329" s="17"/>
      <c r="IQ329" s="17"/>
      <c r="IR329" s="17"/>
      <c r="IS329" s="17"/>
      <c r="IT329" s="17"/>
      <c r="IU329" s="17"/>
      <c r="IV329" s="17"/>
      <c r="IW329" s="17"/>
      <c r="IX329" s="17"/>
      <c r="IY329" s="17"/>
      <c r="IZ329" s="17"/>
      <c r="JA329" s="17"/>
      <c r="JB329" s="17"/>
      <c r="JC329" s="17"/>
      <c r="JD329" s="17"/>
      <c r="JE329" s="17"/>
      <c r="JF329" s="17"/>
      <c r="JG329" s="17"/>
      <c r="JH329" s="17"/>
      <c r="JI329" s="17"/>
      <c r="JJ329" s="17"/>
      <c r="JK329" s="17"/>
      <c r="JL329" s="17"/>
      <c r="JM329" s="17"/>
      <c r="JN329" s="17"/>
      <c r="JO329" s="17"/>
      <c r="JP329" s="17"/>
      <c r="JQ329" s="17"/>
      <c r="JR329" s="17"/>
      <c r="JS329" s="17"/>
      <c r="JT329" s="17"/>
      <c r="JU329" s="17"/>
      <c r="JV329" s="17"/>
      <c r="JW329" s="17"/>
      <c r="JX329" s="17"/>
      <c r="JY329" s="17"/>
      <c r="JZ329" s="17"/>
      <c r="KA329" s="17"/>
      <c r="KB329" s="17"/>
      <c r="KC329" s="17"/>
      <c r="KD329" s="17"/>
      <c r="KE329" s="17"/>
      <c r="KF329" s="17"/>
      <c r="KG329" s="17"/>
      <c r="KH329" s="17"/>
      <c r="KI329" s="17"/>
      <c r="KJ329" s="17"/>
      <c r="KK329" s="17"/>
      <c r="KL329" s="17"/>
      <c r="KM329" s="17"/>
      <c r="KN329" s="17"/>
      <c r="KO329" s="17"/>
      <c r="KP329" s="17"/>
      <c r="KQ329" s="17"/>
      <c r="KR329" s="17"/>
      <c r="KS329" s="17"/>
      <c r="KT329" s="17"/>
      <c r="KU329" s="17"/>
      <c r="KV329" s="17"/>
      <c r="KW329" s="17"/>
      <c r="KX329" s="17"/>
      <c r="KY329" s="17"/>
      <c r="KZ329" s="17"/>
      <c r="LA329" s="17"/>
      <c r="LB329" s="17"/>
      <c r="LC329" s="17"/>
      <c r="LD329" s="17"/>
      <c r="LE329" s="17"/>
      <c r="LF329" s="17"/>
      <c r="LG329" s="17"/>
      <c r="LH329" s="17"/>
      <c r="LI329" s="17"/>
      <c r="LJ329" s="17"/>
      <c r="LK329" s="17"/>
      <c r="LL329" s="17"/>
      <c r="LM329" s="17"/>
      <c r="LN329" s="17"/>
      <c r="LO329" s="17"/>
      <c r="LP329" s="17"/>
      <c r="LQ329" s="17"/>
      <c r="LR329" s="17"/>
      <c r="LS329" s="17"/>
      <c r="LT329" s="17"/>
      <c r="LU329" s="17"/>
      <c r="LV329" s="17"/>
      <c r="LW329" s="17"/>
      <c r="LX329" s="17"/>
      <c r="LY329" s="17"/>
      <c r="LZ329" s="17"/>
      <c r="MA329" s="17"/>
      <c r="MB329" s="17"/>
      <c r="MC329" s="17"/>
      <c r="MD329" s="17"/>
      <c r="ME329" s="17"/>
      <c r="MF329" s="17"/>
      <c r="MG329" s="17"/>
      <c r="MH329" s="17"/>
      <c r="MI329" s="17"/>
      <c r="MJ329" s="17"/>
      <c r="MK329" s="17"/>
      <c r="ML329" s="17"/>
      <c r="MM329" s="17"/>
      <c r="MN329" s="17"/>
      <c r="MO329" s="17"/>
      <c r="MP329" s="17"/>
      <c r="MQ329" s="17"/>
      <c r="MR329" s="17"/>
      <c r="MS329" s="17"/>
      <c r="MT329" s="17"/>
      <c r="MU329" s="17"/>
      <c r="MV329" s="17"/>
      <c r="MW329" s="17"/>
      <c r="MX329" s="17"/>
      <c r="MY329" s="17"/>
      <c r="MZ329" s="17"/>
      <c r="NA329" s="17"/>
      <c r="NB329" s="17"/>
      <c r="NC329" s="17"/>
      <c r="ND329" s="17"/>
      <c r="NE329" s="17"/>
      <c r="NF329" s="17"/>
      <c r="NG329" s="17"/>
      <c r="NH329" s="17"/>
      <c r="NI329" s="17"/>
      <c r="NJ329" s="17"/>
      <c r="NK329" s="17"/>
      <c r="NL329" s="17"/>
      <c r="NM329" s="17"/>
      <c r="NN329" s="17"/>
      <c r="NO329" s="17"/>
      <c r="NP329" s="17"/>
      <c r="NQ329" s="17"/>
      <c r="NR329" s="17"/>
      <c r="NS329" s="17"/>
      <c r="NT329" s="17"/>
      <c r="NU329" s="17"/>
      <c r="NV329" s="17"/>
      <c r="NW329" s="17"/>
      <c r="NX329" s="17"/>
      <c r="NY329" s="17"/>
      <c r="NZ329" s="17"/>
      <c r="OA329" s="17"/>
      <c r="OB329" s="17"/>
      <c r="OC329" s="17"/>
      <c r="OD329" s="17"/>
      <c r="OE329" s="17"/>
      <c r="OF329" s="17"/>
      <c r="OG329" s="17"/>
      <c r="OH329" s="17"/>
      <c r="OI329" s="17"/>
      <c r="OJ329" s="17"/>
      <c r="OK329" s="17"/>
      <c r="OL329" s="17"/>
      <c r="OM329" s="17"/>
      <c r="ON329" s="17"/>
      <c r="OO329" s="17"/>
      <c r="OP329" s="17"/>
      <c r="OQ329" s="17"/>
      <c r="OR329" s="17"/>
      <c r="OS329" s="17"/>
      <c r="OT329" s="17"/>
      <c r="OU329" s="17"/>
      <c r="OV329" s="17"/>
      <c r="OW329" s="17"/>
      <c r="OX329" s="17"/>
      <c r="OY329" s="17"/>
      <c r="OZ329" s="17"/>
      <c r="PA329" s="17"/>
      <c r="PB329" s="17"/>
      <c r="PC329" s="17"/>
      <c r="PD329" s="17"/>
      <c r="PE329" s="17"/>
      <c r="PF329" s="17"/>
      <c r="PG329" s="17"/>
      <c r="PH329" s="17"/>
      <c r="PI329" s="17"/>
      <c r="PJ329" s="17"/>
      <c r="PK329" s="17"/>
      <c r="PL329" s="17"/>
      <c r="PM329" s="17"/>
      <c r="PN329" s="17"/>
      <c r="PO329" s="17"/>
      <c r="PP329" s="17"/>
      <c r="PQ329" s="17"/>
      <c r="PR329" s="17"/>
      <c r="PS329" s="17"/>
      <c r="PT329" s="17"/>
      <c r="PU329" s="17"/>
      <c r="PV329" s="17"/>
      <c r="PW329" s="17"/>
      <c r="PX329" s="17"/>
      <c r="PY329" s="17"/>
      <c r="PZ329" s="17"/>
      <c r="QA329" s="17"/>
      <c r="QB329" s="17"/>
      <c r="QC329" s="17"/>
      <c r="QD329" s="17"/>
      <c r="QE329" s="17"/>
      <c r="QF329" s="17"/>
      <c r="QG329" s="17"/>
      <c r="QH329" s="17"/>
      <c r="QI329" s="17"/>
      <c r="QJ329" s="17"/>
      <c r="QK329" s="17"/>
      <c r="QL329" s="17"/>
      <c r="QM329" s="17"/>
      <c r="QN329" s="17"/>
      <c r="QO329" s="17"/>
      <c r="QP329" s="17"/>
      <c r="QQ329" s="17"/>
      <c r="QR329" s="17"/>
      <c r="QS329" s="17"/>
      <c r="QT329" s="17"/>
      <c r="QU329" s="17"/>
      <c r="QV329" s="17"/>
      <c r="QW329" s="17"/>
      <c r="QX329" s="17"/>
      <c r="QY329" s="17"/>
      <c r="QZ329" s="17"/>
      <c r="RA329" s="17"/>
      <c r="RB329" s="17"/>
      <c r="RC329" s="17"/>
      <c r="RD329" s="17"/>
      <c r="RE329" s="17"/>
      <c r="RF329" s="17"/>
      <c r="RG329" s="17"/>
      <c r="RH329" s="17"/>
      <c r="RI329" s="17"/>
      <c r="RJ329" s="17"/>
      <c r="RK329" s="17"/>
      <c r="RL329" s="17"/>
      <c r="RM329" s="17"/>
      <c r="RN329" s="17"/>
      <c r="RO329" s="17"/>
      <c r="RP329" s="17"/>
      <c r="RQ329" s="17"/>
      <c r="RR329" s="17"/>
      <c r="RS329" s="17"/>
      <c r="RT329" s="17"/>
      <c r="RU329" s="17"/>
      <c r="RV329" s="17"/>
      <c r="RW329" s="17"/>
      <c r="RX329" s="17"/>
      <c r="RY329" s="17"/>
      <c r="RZ329" s="17"/>
      <c r="SA329" s="17"/>
      <c r="SB329" s="17"/>
      <c r="SC329" s="17"/>
      <c r="SD329" s="17"/>
      <c r="SE329" s="17"/>
      <c r="SF329" s="17"/>
      <c r="SG329" s="17"/>
      <c r="SH329" s="17"/>
      <c r="SI329" s="17"/>
      <c r="SJ329" s="17"/>
      <c r="SK329" s="17"/>
      <c r="SL329" s="17"/>
      <c r="SM329" s="17"/>
      <c r="SN329" s="17"/>
      <c r="SO329" s="17"/>
      <c r="SP329" s="17"/>
      <c r="SQ329" s="17"/>
      <c r="SR329" s="17"/>
      <c r="SS329" s="17"/>
      <c r="ST329" s="17"/>
      <c r="SU329" s="17"/>
    </row>
    <row r="330" spans="1:515" s="17" customFormat="1" ht="135.75" customHeight="1" x14ac:dyDescent="0.25">
      <c r="A330" s="38"/>
      <c r="B330" s="43" t="s">
        <v>1351</v>
      </c>
      <c r="C330" s="4" t="s">
        <v>964</v>
      </c>
      <c r="D330" s="4" t="s">
        <v>962</v>
      </c>
      <c r="E330" s="7" t="s">
        <v>965</v>
      </c>
      <c r="F330" s="7" t="s">
        <v>965</v>
      </c>
      <c r="G330" s="4" t="s">
        <v>77</v>
      </c>
      <c r="H330" s="69" t="s">
        <v>110</v>
      </c>
      <c r="I330" s="4"/>
      <c r="J330" s="14">
        <v>45017</v>
      </c>
      <c r="K330" s="14">
        <v>45065</v>
      </c>
      <c r="L330" s="42">
        <f t="shared" si="21"/>
        <v>48</v>
      </c>
      <c r="M330" s="16" t="s">
        <v>70</v>
      </c>
      <c r="N330" s="69" t="s">
        <v>72</v>
      </c>
      <c r="O330" s="89" t="s">
        <v>948</v>
      </c>
      <c r="P330" s="69" t="s">
        <v>183</v>
      </c>
      <c r="Q330" s="69" t="s">
        <v>189</v>
      </c>
      <c r="R330" s="69" t="s">
        <v>29</v>
      </c>
      <c r="S330" s="69"/>
      <c r="T330" s="69" t="s">
        <v>31</v>
      </c>
      <c r="U330" s="69"/>
      <c r="V330" s="4"/>
      <c r="W330" s="4"/>
      <c r="X330" s="4"/>
      <c r="Y330" s="4"/>
      <c r="Z330" s="4"/>
      <c r="AA330" s="4"/>
      <c r="AB330" s="4"/>
      <c r="AC330" s="4"/>
      <c r="AD330" s="4"/>
      <c r="AE330" s="4" t="s">
        <v>126</v>
      </c>
      <c r="AF330" s="4" t="s">
        <v>197</v>
      </c>
      <c r="AG330" s="4"/>
      <c r="AH330" s="4"/>
      <c r="AI330" s="4"/>
      <c r="AJ330" s="4" t="s">
        <v>123</v>
      </c>
      <c r="AK330" s="4"/>
      <c r="AL330" s="4" t="s">
        <v>1032</v>
      </c>
      <c r="AM330" s="4" t="s">
        <v>154</v>
      </c>
      <c r="AN330" s="4" t="s">
        <v>165</v>
      </c>
      <c r="AO330" s="4"/>
      <c r="AP330" s="4"/>
      <c r="AQ330" s="4"/>
      <c r="AR330" s="4"/>
      <c r="AS330" s="4"/>
      <c r="AT330" s="4"/>
      <c r="AU330" s="4" t="s">
        <v>52</v>
      </c>
      <c r="AV330" s="4"/>
      <c r="AW330" s="4"/>
      <c r="AX330" s="4"/>
      <c r="AY330" s="4"/>
      <c r="AZ330" s="4"/>
      <c r="BA330" s="4"/>
      <c r="BB330" s="4"/>
      <c r="BC330" s="4"/>
      <c r="BD330" s="4"/>
      <c r="BE330" s="4"/>
      <c r="BF330" s="4"/>
      <c r="BG330" s="4"/>
      <c r="BH330" s="4"/>
      <c r="BI330" s="4"/>
      <c r="BJ330" s="4"/>
      <c r="BK330" s="4"/>
      <c r="BL330" s="4"/>
      <c r="BM330" s="4"/>
      <c r="BN330" s="4" t="s">
        <v>66</v>
      </c>
      <c r="BO330" s="38"/>
    </row>
    <row r="331" spans="1:515" s="17" customFormat="1" ht="135.75" customHeight="1" x14ac:dyDescent="0.25">
      <c r="A331" s="38"/>
      <c r="B331" s="43" t="s">
        <v>1352</v>
      </c>
      <c r="C331" s="4" t="s">
        <v>966</v>
      </c>
      <c r="D331" s="4" t="s">
        <v>962</v>
      </c>
      <c r="E331" s="7" t="s">
        <v>967</v>
      </c>
      <c r="F331" s="7" t="s">
        <v>967</v>
      </c>
      <c r="G331" s="4" t="s">
        <v>77</v>
      </c>
      <c r="H331" s="69" t="s">
        <v>110</v>
      </c>
      <c r="I331" s="4"/>
      <c r="J331" s="14">
        <v>45108</v>
      </c>
      <c r="K331" s="14">
        <v>45156</v>
      </c>
      <c r="L331" s="42">
        <f t="shared" si="21"/>
        <v>48</v>
      </c>
      <c r="M331" s="16" t="s">
        <v>70</v>
      </c>
      <c r="N331" s="69" t="s">
        <v>72</v>
      </c>
      <c r="O331" s="89" t="s">
        <v>948</v>
      </c>
      <c r="P331" s="69" t="s">
        <v>183</v>
      </c>
      <c r="Q331" s="69" t="s">
        <v>189</v>
      </c>
      <c r="R331" s="69" t="s">
        <v>29</v>
      </c>
      <c r="S331" s="69"/>
      <c r="T331" s="69" t="s">
        <v>31</v>
      </c>
      <c r="U331" s="69"/>
      <c r="V331" s="4"/>
      <c r="W331" s="4"/>
      <c r="X331" s="4"/>
      <c r="Y331" s="4"/>
      <c r="Z331" s="4"/>
      <c r="AA331" s="4"/>
      <c r="AB331" s="4"/>
      <c r="AC331" s="4"/>
      <c r="AD331" s="4"/>
      <c r="AE331" s="4" t="s">
        <v>126</v>
      </c>
      <c r="AF331" s="4" t="s">
        <v>197</v>
      </c>
      <c r="AG331" s="4"/>
      <c r="AH331" s="4"/>
      <c r="AI331" s="4"/>
      <c r="AJ331" s="4" t="s">
        <v>123</v>
      </c>
      <c r="AK331" s="4"/>
      <c r="AL331" s="4" t="s">
        <v>1032</v>
      </c>
      <c r="AM331" s="4" t="s">
        <v>154</v>
      </c>
      <c r="AN331" s="4" t="s">
        <v>165</v>
      </c>
      <c r="AO331" s="4"/>
      <c r="AP331" s="4"/>
      <c r="AQ331" s="4"/>
      <c r="AR331" s="4"/>
      <c r="AS331" s="4"/>
      <c r="AT331" s="4"/>
      <c r="AU331" s="4" t="s">
        <v>52</v>
      </c>
      <c r="AV331" s="4"/>
      <c r="AW331" s="4"/>
      <c r="AX331" s="4"/>
      <c r="AY331" s="4"/>
      <c r="AZ331" s="4"/>
      <c r="BA331" s="4"/>
      <c r="BB331" s="4"/>
      <c r="BC331" s="4"/>
      <c r="BD331" s="4"/>
      <c r="BE331" s="4"/>
      <c r="BF331" s="4"/>
      <c r="BG331" s="4"/>
      <c r="BH331" s="4"/>
      <c r="BI331" s="4"/>
      <c r="BJ331" s="4"/>
      <c r="BK331" s="4"/>
      <c r="BL331" s="4"/>
      <c r="BM331" s="4"/>
      <c r="BN331" s="4" t="s">
        <v>66</v>
      </c>
      <c r="BO331" s="38"/>
    </row>
    <row r="332" spans="1:515" s="17" customFormat="1" ht="135.75" customHeight="1" x14ac:dyDescent="0.25">
      <c r="A332" s="38"/>
      <c r="B332" s="43" t="s">
        <v>1353</v>
      </c>
      <c r="C332" s="4" t="s">
        <v>968</v>
      </c>
      <c r="D332" s="4" t="s">
        <v>962</v>
      </c>
      <c r="E332" s="7" t="s">
        <v>969</v>
      </c>
      <c r="F332" s="7" t="s">
        <v>969</v>
      </c>
      <c r="G332" s="4" t="s">
        <v>77</v>
      </c>
      <c r="H332" s="69" t="s">
        <v>110</v>
      </c>
      <c r="I332" s="4"/>
      <c r="J332" s="14">
        <v>45200</v>
      </c>
      <c r="K332" s="14">
        <v>45247</v>
      </c>
      <c r="L332" s="42">
        <f t="shared" si="21"/>
        <v>47</v>
      </c>
      <c r="M332" s="16" t="s">
        <v>70</v>
      </c>
      <c r="N332" s="69" t="s">
        <v>72</v>
      </c>
      <c r="O332" s="89" t="s">
        <v>948</v>
      </c>
      <c r="P332" s="69" t="s">
        <v>183</v>
      </c>
      <c r="Q332" s="69" t="s">
        <v>189</v>
      </c>
      <c r="R332" s="69" t="s">
        <v>29</v>
      </c>
      <c r="S332" s="69"/>
      <c r="T332" s="69" t="s">
        <v>31</v>
      </c>
      <c r="U332" s="69"/>
      <c r="V332" s="4"/>
      <c r="W332" s="4"/>
      <c r="X332" s="4"/>
      <c r="Y332" s="4"/>
      <c r="Z332" s="4"/>
      <c r="AA332" s="4"/>
      <c r="AB332" s="4"/>
      <c r="AC332" s="4"/>
      <c r="AD332" s="4"/>
      <c r="AE332" s="4" t="s">
        <v>126</v>
      </c>
      <c r="AF332" s="4" t="s">
        <v>197</v>
      </c>
      <c r="AG332" s="4"/>
      <c r="AH332" s="4"/>
      <c r="AI332" s="4"/>
      <c r="AJ332" s="4" t="s">
        <v>123</v>
      </c>
      <c r="AK332" s="4"/>
      <c r="AL332" s="4" t="s">
        <v>1032</v>
      </c>
      <c r="AM332" s="4" t="s">
        <v>154</v>
      </c>
      <c r="AN332" s="4" t="s">
        <v>165</v>
      </c>
      <c r="AO332" s="4"/>
      <c r="AP332" s="4"/>
      <c r="AQ332" s="4"/>
      <c r="AR332" s="4"/>
      <c r="AS332" s="4"/>
      <c r="AT332" s="4"/>
      <c r="AU332" s="4" t="s">
        <v>52</v>
      </c>
      <c r="AV332" s="4"/>
      <c r="AW332" s="4"/>
      <c r="AX332" s="4"/>
      <c r="AY332" s="4"/>
      <c r="AZ332" s="4"/>
      <c r="BA332" s="4"/>
      <c r="BB332" s="4"/>
      <c r="BC332" s="4"/>
      <c r="BD332" s="4"/>
      <c r="BE332" s="4"/>
      <c r="BF332" s="4"/>
      <c r="BG332" s="4"/>
      <c r="BH332" s="4"/>
      <c r="BI332" s="4"/>
      <c r="BJ332" s="4"/>
      <c r="BK332" s="4"/>
      <c r="BL332" s="4"/>
      <c r="BM332" s="4"/>
      <c r="BN332" s="4" t="s">
        <v>66</v>
      </c>
      <c r="BO332" s="38"/>
    </row>
    <row r="333" spans="1:515" s="41" customFormat="1" ht="135.75" customHeight="1" x14ac:dyDescent="0.25">
      <c r="A333" s="38"/>
      <c r="B333" s="43" t="s">
        <v>1354</v>
      </c>
      <c r="C333" s="4" t="s">
        <v>250</v>
      </c>
      <c r="D333" s="4" t="s">
        <v>251</v>
      </c>
      <c r="E333" s="7" t="s">
        <v>252</v>
      </c>
      <c r="F333" s="7" t="s">
        <v>252</v>
      </c>
      <c r="G333" s="4" t="s">
        <v>77</v>
      </c>
      <c r="H333" s="69" t="s">
        <v>110</v>
      </c>
      <c r="I333" s="4"/>
      <c r="J333" s="14">
        <v>44927</v>
      </c>
      <c r="K333" s="14">
        <v>44960</v>
      </c>
      <c r="L333" s="42">
        <f t="shared" si="21"/>
        <v>33</v>
      </c>
      <c r="M333" s="16" t="s">
        <v>70</v>
      </c>
      <c r="N333" s="69" t="s">
        <v>72</v>
      </c>
      <c r="O333" s="89" t="s">
        <v>948</v>
      </c>
      <c r="P333" s="69" t="s">
        <v>183</v>
      </c>
      <c r="Q333" s="69" t="s">
        <v>189</v>
      </c>
      <c r="R333" s="69" t="s">
        <v>29</v>
      </c>
      <c r="S333" s="69"/>
      <c r="T333" s="69" t="s">
        <v>31</v>
      </c>
      <c r="U333" s="69"/>
      <c r="V333" s="4"/>
      <c r="W333" s="4"/>
      <c r="X333" s="4"/>
      <c r="Y333" s="4"/>
      <c r="Z333" s="4"/>
      <c r="AA333" s="4"/>
      <c r="AB333" s="4"/>
      <c r="AC333" s="4"/>
      <c r="AD333" s="4"/>
      <c r="AE333" s="4" t="s">
        <v>126</v>
      </c>
      <c r="AF333" s="4" t="s">
        <v>197</v>
      </c>
      <c r="AG333" s="4"/>
      <c r="AH333" s="4"/>
      <c r="AI333" s="4"/>
      <c r="AJ333" s="4" t="s">
        <v>123</v>
      </c>
      <c r="AK333" s="4"/>
      <c r="AL333" s="4" t="s">
        <v>1032</v>
      </c>
      <c r="AM333" s="4" t="s">
        <v>154</v>
      </c>
      <c r="AN333" s="4" t="s">
        <v>165</v>
      </c>
      <c r="AO333" s="4"/>
      <c r="AP333" s="4"/>
      <c r="AQ333" s="4"/>
      <c r="AR333" s="4"/>
      <c r="AS333" s="4"/>
      <c r="AT333" s="4"/>
      <c r="AU333" s="4" t="s">
        <v>52</v>
      </c>
      <c r="AV333" s="4"/>
      <c r="AW333" s="4"/>
      <c r="AX333" s="4"/>
      <c r="AY333" s="4"/>
      <c r="AZ333" s="4"/>
      <c r="BA333" s="4"/>
      <c r="BB333" s="4"/>
      <c r="BC333" s="4"/>
      <c r="BD333" s="4"/>
      <c r="BE333" s="4"/>
      <c r="BF333" s="4"/>
      <c r="BG333" s="4"/>
      <c r="BH333" s="4"/>
      <c r="BI333" s="4"/>
      <c r="BJ333" s="4"/>
      <c r="BK333" s="4"/>
      <c r="BL333" s="4"/>
      <c r="BM333" s="4"/>
      <c r="BN333" s="4" t="s">
        <v>66</v>
      </c>
      <c r="BO333" s="38"/>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7"/>
      <c r="FM333" s="17"/>
      <c r="FN333" s="17"/>
      <c r="FO333" s="17"/>
      <c r="FP333" s="17"/>
      <c r="FQ333" s="17"/>
      <c r="FR333" s="17"/>
      <c r="FS333" s="17"/>
      <c r="FT333" s="17"/>
      <c r="FU333" s="17"/>
      <c r="FV333" s="17"/>
      <c r="FW333" s="17"/>
      <c r="FX333" s="17"/>
      <c r="FY333" s="17"/>
      <c r="FZ333" s="17"/>
      <c r="GA333" s="17"/>
      <c r="GB333" s="17"/>
      <c r="GC333" s="17"/>
      <c r="GD333" s="17"/>
      <c r="GE333" s="17"/>
      <c r="GF333" s="17"/>
      <c r="GG333" s="17"/>
      <c r="GH333" s="17"/>
      <c r="GI333" s="17"/>
      <c r="GJ333" s="17"/>
      <c r="GK333" s="17"/>
      <c r="GL333" s="17"/>
      <c r="GM333" s="17"/>
      <c r="GN333" s="17"/>
      <c r="GO333" s="17"/>
      <c r="GP333" s="17"/>
      <c r="GQ333" s="17"/>
      <c r="GR333" s="17"/>
      <c r="GS333" s="17"/>
      <c r="GT333" s="17"/>
      <c r="GU333" s="17"/>
      <c r="GV333" s="17"/>
      <c r="GW333" s="17"/>
      <c r="GX333" s="17"/>
      <c r="GY333" s="17"/>
      <c r="GZ333" s="17"/>
      <c r="HA333" s="17"/>
      <c r="HB333" s="17"/>
      <c r="HC333" s="17"/>
      <c r="HD333" s="17"/>
      <c r="HE333" s="17"/>
      <c r="HF333" s="17"/>
      <c r="HG333" s="17"/>
      <c r="HH333" s="17"/>
      <c r="HI333" s="17"/>
      <c r="HJ333" s="17"/>
      <c r="HK333" s="17"/>
      <c r="HL333" s="17"/>
      <c r="HM333" s="17"/>
      <c r="HN333" s="17"/>
      <c r="HO333" s="17"/>
      <c r="HP333" s="17"/>
      <c r="HQ333" s="17"/>
      <c r="HR333" s="17"/>
      <c r="HS333" s="17"/>
      <c r="HT333" s="17"/>
      <c r="HU333" s="17"/>
      <c r="HV333" s="17"/>
      <c r="HW333" s="17"/>
      <c r="HX333" s="17"/>
      <c r="HY333" s="17"/>
      <c r="HZ333" s="17"/>
      <c r="IA333" s="17"/>
      <c r="IB333" s="17"/>
      <c r="IC333" s="17"/>
      <c r="ID333" s="17"/>
      <c r="IE333" s="17"/>
      <c r="IF333" s="17"/>
      <c r="IG333" s="17"/>
      <c r="IH333" s="17"/>
      <c r="II333" s="17"/>
      <c r="IJ333" s="17"/>
      <c r="IK333" s="17"/>
      <c r="IL333" s="17"/>
      <c r="IM333" s="17"/>
      <c r="IN333" s="17"/>
      <c r="IO333" s="17"/>
      <c r="IP333" s="17"/>
      <c r="IQ333" s="17"/>
      <c r="IR333" s="17"/>
      <c r="IS333" s="17"/>
      <c r="IT333" s="17"/>
      <c r="IU333" s="17"/>
      <c r="IV333" s="17"/>
      <c r="IW333" s="17"/>
      <c r="IX333" s="17"/>
      <c r="IY333" s="17"/>
      <c r="IZ333" s="17"/>
      <c r="JA333" s="17"/>
      <c r="JB333" s="17"/>
      <c r="JC333" s="17"/>
      <c r="JD333" s="17"/>
      <c r="JE333" s="17"/>
      <c r="JF333" s="17"/>
      <c r="JG333" s="17"/>
      <c r="JH333" s="17"/>
      <c r="JI333" s="17"/>
      <c r="JJ333" s="17"/>
      <c r="JK333" s="17"/>
      <c r="JL333" s="17"/>
      <c r="JM333" s="17"/>
      <c r="JN333" s="17"/>
      <c r="JO333" s="17"/>
      <c r="JP333" s="17"/>
      <c r="JQ333" s="17"/>
      <c r="JR333" s="17"/>
      <c r="JS333" s="17"/>
      <c r="JT333" s="17"/>
      <c r="JU333" s="17"/>
      <c r="JV333" s="17"/>
      <c r="JW333" s="17"/>
      <c r="JX333" s="17"/>
      <c r="JY333" s="17"/>
      <c r="JZ333" s="17"/>
      <c r="KA333" s="17"/>
      <c r="KB333" s="17"/>
      <c r="KC333" s="17"/>
      <c r="KD333" s="17"/>
      <c r="KE333" s="17"/>
      <c r="KF333" s="17"/>
      <c r="KG333" s="17"/>
      <c r="KH333" s="17"/>
      <c r="KI333" s="17"/>
      <c r="KJ333" s="17"/>
      <c r="KK333" s="17"/>
      <c r="KL333" s="17"/>
      <c r="KM333" s="17"/>
      <c r="KN333" s="17"/>
      <c r="KO333" s="17"/>
      <c r="KP333" s="17"/>
      <c r="KQ333" s="17"/>
      <c r="KR333" s="17"/>
      <c r="KS333" s="17"/>
      <c r="KT333" s="17"/>
      <c r="KU333" s="17"/>
      <c r="KV333" s="17"/>
      <c r="KW333" s="17"/>
      <c r="KX333" s="17"/>
      <c r="KY333" s="17"/>
      <c r="KZ333" s="17"/>
      <c r="LA333" s="17"/>
      <c r="LB333" s="17"/>
      <c r="LC333" s="17"/>
      <c r="LD333" s="17"/>
      <c r="LE333" s="17"/>
      <c r="LF333" s="17"/>
      <c r="LG333" s="17"/>
      <c r="LH333" s="17"/>
      <c r="LI333" s="17"/>
      <c r="LJ333" s="17"/>
      <c r="LK333" s="17"/>
      <c r="LL333" s="17"/>
      <c r="LM333" s="17"/>
      <c r="LN333" s="17"/>
      <c r="LO333" s="17"/>
      <c r="LP333" s="17"/>
      <c r="LQ333" s="17"/>
      <c r="LR333" s="17"/>
      <c r="LS333" s="17"/>
      <c r="LT333" s="17"/>
      <c r="LU333" s="17"/>
      <c r="LV333" s="17"/>
      <c r="LW333" s="17"/>
      <c r="LX333" s="17"/>
      <c r="LY333" s="17"/>
      <c r="LZ333" s="17"/>
      <c r="MA333" s="17"/>
      <c r="MB333" s="17"/>
      <c r="MC333" s="17"/>
      <c r="MD333" s="17"/>
      <c r="ME333" s="17"/>
      <c r="MF333" s="17"/>
      <c r="MG333" s="17"/>
      <c r="MH333" s="17"/>
      <c r="MI333" s="17"/>
      <c r="MJ333" s="17"/>
      <c r="MK333" s="17"/>
      <c r="ML333" s="17"/>
      <c r="MM333" s="17"/>
      <c r="MN333" s="17"/>
      <c r="MO333" s="17"/>
      <c r="MP333" s="17"/>
      <c r="MQ333" s="17"/>
      <c r="MR333" s="17"/>
      <c r="MS333" s="17"/>
      <c r="MT333" s="17"/>
      <c r="MU333" s="17"/>
      <c r="MV333" s="17"/>
      <c r="MW333" s="17"/>
      <c r="MX333" s="17"/>
      <c r="MY333" s="17"/>
      <c r="MZ333" s="17"/>
      <c r="NA333" s="17"/>
      <c r="NB333" s="17"/>
      <c r="NC333" s="17"/>
      <c r="ND333" s="17"/>
      <c r="NE333" s="17"/>
      <c r="NF333" s="17"/>
      <c r="NG333" s="17"/>
      <c r="NH333" s="17"/>
      <c r="NI333" s="17"/>
      <c r="NJ333" s="17"/>
      <c r="NK333" s="17"/>
      <c r="NL333" s="17"/>
      <c r="NM333" s="17"/>
      <c r="NN333" s="17"/>
      <c r="NO333" s="17"/>
      <c r="NP333" s="17"/>
      <c r="NQ333" s="17"/>
      <c r="NR333" s="17"/>
      <c r="NS333" s="17"/>
      <c r="NT333" s="17"/>
      <c r="NU333" s="17"/>
      <c r="NV333" s="17"/>
      <c r="NW333" s="17"/>
      <c r="NX333" s="17"/>
      <c r="NY333" s="17"/>
      <c r="NZ333" s="17"/>
      <c r="OA333" s="17"/>
      <c r="OB333" s="17"/>
      <c r="OC333" s="17"/>
      <c r="OD333" s="17"/>
      <c r="OE333" s="17"/>
      <c r="OF333" s="17"/>
      <c r="OG333" s="17"/>
      <c r="OH333" s="17"/>
      <c r="OI333" s="17"/>
      <c r="OJ333" s="17"/>
      <c r="OK333" s="17"/>
      <c r="OL333" s="17"/>
      <c r="OM333" s="17"/>
      <c r="ON333" s="17"/>
      <c r="OO333" s="17"/>
      <c r="OP333" s="17"/>
      <c r="OQ333" s="17"/>
      <c r="OR333" s="17"/>
      <c r="OS333" s="17"/>
      <c r="OT333" s="17"/>
      <c r="OU333" s="17"/>
      <c r="OV333" s="17"/>
      <c r="OW333" s="17"/>
      <c r="OX333" s="17"/>
      <c r="OY333" s="17"/>
      <c r="OZ333" s="17"/>
      <c r="PA333" s="17"/>
      <c r="PB333" s="17"/>
      <c r="PC333" s="17"/>
      <c r="PD333" s="17"/>
      <c r="PE333" s="17"/>
      <c r="PF333" s="17"/>
      <c r="PG333" s="17"/>
      <c r="PH333" s="17"/>
      <c r="PI333" s="17"/>
      <c r="PJ333" s="17"/>
      <c r="PK333" s="17"/>
      <c r="PL333" s="17"/>
      <c r="PM333" s="17"/>
      <c r="PN333" s="17"/>
      <c r="PO333" s="17"/>
      <c r="PP333" s="17"/>
      <c r="PQ333" s="17"/>
      <c r="PR333" s="17"/>
      <c r="PS333" s="17"/>
      <c r="PT333" s="17"/>
      <c r="PU333" s="17"/>
      <c r="PV333" s="17"/>
      <c r="PW333" s="17"/>
      <c r="PX333" s="17"/>
      <c r="PY333" s="17"/>
      <c r="PZ333" s="17"/>
      <c r="QA333" s="17"/>
      <c r="QB333" s="17"/>
      <c r="QC333" s="17"/>
      <c r="QD333" s="17"/>
      <c r="QE333" s="17"/>
      <c r="QF333" s="17"/>
      <c r="QG333" s="17"/>
      <c r="QH333" s="17"/>
      <c r="QI333" s="17"/>
      <c r="QJ333" s="17"/>
      <c r="QK333" s="17"/>
      <c r="QL333" s="17"/>
      <c r="QM333" s="17"/>
      <c r="QN333" s="17"/>
      <c r="QO333" s="17"/>
      <c r="QP333" s="17"/>
      <c r="QQ333" s="17"/>
      <c r="QR333" s="17"/>
      <c r="QS333" s="17"/>
      <c r="QT333" s="17"/>
      <c r="QU333" s="17"/>
      <c r="QV333" s="17"/>
      <c r="QW333" s="17"/>
      <c r="QX333" s="17"/>
      <c r="QY333" s="17"/>
      <c r="QZ333" s="17"/>
      <c r="RA333" s="17"/>
      <c r="RB333" s="17"/>
      <c r="RC333" s="17"/>
      <c r="RD333" s="17"/>
      <c r="RE333" s="17"/>
      <c r="RF333" s="17"/>
      <c r="RG333" s="17"/>
      <c r="RH333" s="17"/>
      <c r="RI333" s="17"/>
      <c r="RJ333" s="17"/>
      <c r="RK333" s="17"/>
      <c r="RL333" s="17"/>
      <c r="RM333" s="17"/>
      <c r="RN333" s="17"/>
      <c r="RO333" s="17"/>
      <c r="RP333" s="17"/>
      <c r="RQ333" s="17"/>
      <c r="RR333" s="17"/>
      <c r="RS333" s="17"/>
      <c r="RT333" s="17"/>
      <c r="RU333" s="17"/>
      <c r="RV333" s="17"/>
      <c r="RW333" s="17"/>
      <c r="RX333" s="17"/>
      <c r="RY333" s="17"/>
      <c r="RZ333" s="17"/>
      <c r="SA333" s="17"/>
      <c r="SB333" s="17"/>
      <c r="SC333" s="17"/>
      <c r="SD333" s="17"/>
      <c r="SE333" s="17"/>
      <c r="SF333" s="17"/>
      <c r="SG333" s="17"/>
      <c r="SH333" s="17"/>
      <c r="SI333" s="17"/>
      <c r="SJ333" s="17"/>
      <c r="SK333" s="17"/>
      <c r="SL333" s="17"/>
      <c r="SM333" s="17"/>
      <c r="SN333" s="17"/>
      <c r="SO333" s="17"/>
      <c r="SP333" s="17"/>
      <c r="SQ333" s="17"/>
      <c r="SR333" s="17"/>
      <c r="SS333" s="17"/>
      <c r="ST333" s="17"/>
      <c r="SU333" s="17"/>
    </row>
    <row r="334" spans="1:515" s="17" customFormat="1" ht="135.75" customHeight="1" x14ac:dyDescent="0.25">
      <c r="A334" s="38"/>
      <c r="B334" s="43" t="s">
        <v>1355</v>
      </c>
      <c r="C334" s="4" t="s">
        <v>253</v>
      </c>
      <c r="D334" s="90" t="s">
        <v>254</v>
      </c>
      <c r="E334" s="7" t="s">
        <v>254</v>
      </c>
      <c r="F334" s="7" t="s">
        <v>970</v>
      </c>
      <c r="G334" s="4" t="s">
        <v>77</v>
      </c>
      <c r="H334" s="69" t="s">
        <v>110</v>
      </c>
      <c r="I334" s="4"/>
      <c r="J334" s="14">
        <v>44958</v>
      </c>
      <c r="K334" s="14">
        <v>45016</v>
      </c>
      <c r="L334" s="42">
        <f t="shared" si="21"/>
        <v>58</v>
      </c>
      <c r="M334" s="16" t="s">
        <v>70</v>
      </c>
      <c r="N334" s="69" t="s">
        <v>72</v>
      </c>
      <c r="O334" s="89" t="s">
        <v>948</v>
      </c>
      <c r="P334" s="69" t="s">
        <v>183</v>
      </c>
      <c r="Q334" s="69" t="s">
        <v>189</v>
      </c>
      <c r="R334" s="69" t="s">
        <v>29</v>
      </c>
      <c r="S334" s="69"/>
      <c r="T334" s="69" t="s">
        <v>31</v>
      </c>
      <c r="U334" s="69"/>
      <c r="V334" s="4"/>
      <c r="W334" s="4"/>
      <c r="X334" s="4"/>
      <c r="Y334" s="4"/>
      <c r="Z334" s="4"/>
      <c r="AA334" s="4"/>
      <c r="AB334" s="4"/>
      <c r="AC334" s="4"/>
      <c r="AD334" s="4"/>
      <c r="AE334" s="4" t="s">
        <v>126</v>
      </c>
      <c r="AF334" s="4" t="s">
        <v>197</v>
      </c>
      <c r="AG334" s="4"/>
      <c r="AH334" s="4"/>
      <c r="AI334" s="4"/>
      <c r="AJ334" s="4" t="s">
        <v>123</v>
      </c>
      <c r="AK334" s="4"/>
      <c r="AL334" s="4" t="s">
        <v>1032</v>
      </c>
      <c r="AM334" s="4" t="s">
        <v>154</v>
      </c>
      <c r="AN334" s="4" t="s">
        <v>165</v>
      </c>
      <c r="AO334" s="4"/>
      <c r="AP334" s="4"/>
      <c r="AQ334" s="4"/>
      <c r="AR334" s="4"/>
      <c r="AS334" s="4"/>
      <c r="AT334" s="4"/>
      <c r="AU334" s="4" t="s">
        <v>52</v>
      </c>
      <c r="AV334" s="4"/>
      <c r="AW334" s="4"/>
      <c r="AX334" s="4"/>
      <c r="AY334" s="4"/>
      <c r="AZ334" s="4"/>
      <c r="BA334" s="4"/>
      <c r="BB334" s="4"/>
      <c r="BC334" s="4"/>
      <c r="BD334" s="4"/>
      <c r="BE334" s="4"/>
      <c r="BF334" s="4"/>
      <c r="BG334" s="4"/>
      <c r="BH334" s="4"/>
      <c r="BI334" s="4"/>
      <c r="BJ334" s="4"/>
      <c r="BK334" s="4"/>
      <c r="BL334" s="4"/>
      <c r="BM334" s="4"/>
      <c r="BN334" s="4" t="s">
        <v>66</v>
      </c>
      <c r="BO334" s="38"/>
    </row>
    <row r="335" spans="1:515" s="41" customFormat="1" ht="135.75" customHeight="1" x14ac:dyDescent="0.25">
      <c r="A335" s="38"/>
      <c r="B335" s="43" t="s">
        <v>1356</v>
      </c>
      <c r="C335" s="4" t="s">
        <v>258</v>
      </c>
      <c r="D335" s="4" t="s">
        <v>971</v>
      </c>
      <c r="E335" s="7" t="s">
        <v>972</v>
      </c>
      <c r="F335" s="7" t="s">
        <v>972</v>
      </c>
      <c r="G335" s="4" t="s">
        <v>77</v>
      </c>
      <c r="H335" s="69" t="s">
        <v>110</v>
      </c>
      <c r="I335" s="4"/>
      <c r="J335" s="14">
        <v>44958</v>
      </c>
      <c r="K335" s="14">
        <v>45016</v>
      </c>
      <c r="L335" s="42">
        <f t="shared" si="21"/>
        <v>58</v>
      </c>
      <c r="M335" s="16" t="s">
        <v>70</v>
      </c>
      <c r="N335" s="69" t="s">
        <v>72</v>
      </c>
      <c r="O335" s="89" t="s">
        <v>948</v>
      </c>
      <c r="P335" s="69" t="s">
        <v>183</v>
      </c>
      <c r="Q335" s="69" t="s">
        <v>189</v>
      </c>
      <c r="R335" s="69" t="s">
        <v>29</v>
      </c>
      <c r="S335" s="69"/>
      <c r="T335" s="69" t="s">
        <v>31</v>
      </c>
      <c r="U335" s="69"/>
      <c r="V335" s="4"/>
      <c r="W335" s="4"/>
      <c r="X335" s="4"/>
      <c r="Y335" s="4"/>
      <c r="Z335" s="4"/>
      <c r="AA335" s="4"/>
      <c r="AB335" s="4"/>
      <c r="AC335" s="4"/>
      <c r="AD335" s="4"/>
      <c r="AE335" s="4" t="s">
        <v>126</v>
      </c>
      <c r="AF335" s="4" t="s">
        <v>197</v>
      </c>
      <c r="AG335" s="4"/>
      <c r="AH335" s="4"/>
      <c r="AI335" s="4"/>
      <c r="AJ335" s="4" t="s">
        <v>123</v>
      </c>
      <c r="AK335" s="4"/>
      <c r="AL335" s="4" t="s">
        <v>1032</v>
      </c>
      <c r="AM335" s="4" t="s">
        <v>154</v>
      </c>
      <c r="AN335" s="4" t="s">
        <v>165</v>
      </c>
      <c r="AO335" s="4"/>
      <c r="AP335" s="4"/>
      <c r="AQ335" s="4"/>
      <c r="AR335" s="4"/>
      <c r="AS335" s="4"/>
      <c r="AT335" s="4"/>
      <c r="AU335" s="4" t="s">
        <v>52</v>
      </c>
      <c r="AV335" s="4"/>
      <c r="AW335" s="4"/>
      <c r="AX335" s="4"/>
      <c r="AY335" s="4"/>
      <c r="AZ335" s="4"/>
      <c r="BA335" s="4"/>
      <c r="BB335" s="4"/>
      <c r="BC335" s="4"/>
      <c r="BD335" s="4"/>
      <c r="BE335" s="4"/>
      <c r="BF335" s="4"/>
      <c r="BG335" s="4"/>
      <c r="BH335" s="4"/>
      <c r="BI335" s="4"/>
      <c r="BJ335" s="4"/>
      <c r="BK335" s="4"/>
      <c r="BL335" s="4"/>
      <c r="BM335" s="4"/>
      <c r="BN335" s="4" t="s">
        <v>66</v>
      </c>
      <c r="BO335" s="38"/>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7"/>
      <c r="FM335" s="17"/>
      <c r="FN335" s="17"/>
      <c r="FO335" s="17"/>
      <c r="FP335" s="17"/>
      <c r="FQ335" s="17"/>
      <c r="FR335" s="17"/>
      <c r="FS335" s="17"/>
      <c r="FT335" s="17"/>
      <c r="FU335" s="17"/>
      <c r="FV335" s="17"/>
      <c r="FW335" s="17"/>
      <c r="FX335" s="17"/>
      <c r="FY335" s="17"/>
      <c r="FZ335" s="17"/>
      <c r="GA335" s="17"/>
      <c r="GB335" s="17"/>
      <c r="GC335" s="17"/>
      <c r="GD335" s="17"/>
      <c r="GE335" s="17"/>
      <c r="GF335" s="17"/>
      <c r="GG335" s="17"/>
      <c r="GH335" s="17"/>
      <c r="GI335" s="17"/>
      <c r="GJ335" s="17"/>
      <c r="GK335" s="17"/>
      <c r="GL335" s="17"/>
      <c r="GM335" s="17"/>
      <c r="GN335" s="17"/>
      <c r="GO335" s="17"/>
      <c r="GP335" s="17"/>
      <c r="GQ335" s="17"/>
      <c r="GR335" s="17"/>
      <c r="GS335" s="17"/>
      <c r="GT335" s="17"/>
      <c r="GU335" s="17"/>
      <c r="GV335" s="17"/>
      <c r="GW335" s="17"/>
      <c r="GX335" s="17"/>
      <c r="GY335" s="17"/>
      <c r="GZ335" s="17"/>
      <c r="HA335" s="17"/>
      <c r="HB335" s="17"/>
      <c r="HC335" s="17"/>
      <c r="HD335" s="17"/>
      <c r="HE335" s="17"/>
      <c r="HF335" s="17"/>
      <c r="HG335" s="17"/>
      <c r="HH335" s="17"/>
      <c r="HI335" s="17"/>
      <c r="HJ335" s="17"/>
      <c r="HK335" s="17"/>
      <c r="HL335" s="17"/>
      <c r="HM335" s="17"/>
      <c r="HN335" s="17"/>
      <c r="HO335" s="17"/>
      <c r="HP335" s="17"/>
      <c r="HQ335" s="17"/>
      <c r="HR335" s="17"/>
      <c r="HS335" s="17"/>
      <c r="HT335" s="17"/>
      <c r="HU335" s="17"/>
      <c r="HV335" s="17"/>
      <c r="HW335" s="17"/>
      <c r="HX335" s="17"/>
      <c r="HY335" s="17"/>
      <c r="HZ335" s="17"/>
      <c r="IA335" s="17"/>
      <c r="IB335" s="17"/>
      <c r="IC335" s="17"/>
      <c r="ID335" s="17"/>
      <c r="IE335" s="17"/>
      <c r="IF335" s="17"/>
      <c r="IG335" s="17"/>
      <c r="IH335" s="17"/>
      <c r="II335" s="17"/>
      <c r="IJ335" s="17"/>
      <c r="IK335" s="17"/>
      <c r="IL335" s="17"/>
      <c r="IM335" s="17"/>
      <c r="IN335" s="17"/>
      <c r="IO335" s="17"/>
      <c r="IP335" s="17"/>
      <c r="IQ335" s="17"/>
      <c r="IR335" s="17"/>
      <c r="IS335" s="17"/>
      <c r="IT335" s="17"/>
      <c r="IU335" s="17"/>
      <c r="IV335" s="17"/>
      <c r="IW335" s="17"/>
      <c r="IX335" s="17"/>
      <c r="IY335" s="17"/>
      <c r="IZ335" s="17"/>
      <c r="JA335" s="17"/>
      <c r="JB335" s="17"/>
      <c r="JC335" s="17"/>
      <c r="JD335" s="17"/>
      <c r="JE335" s="17"/>
      <c r="JF335" s="17"/>
      <c r="JG335" s="17"/>
      <c r="JH335" s="17"/>
      <c r="JI335" s="17"/>
      <c r="JJ335" s="17"/>
      <c r="JK335" s="17"/>
      <c r="JL335" s="17"/>
      <c r="JM335" s="17"/>
      <c r="JN335" s="17"/>
      <c r="JO335" s="17"/>
      <c r="JP335" s="17"/>
      <c r="JQ335" s="17"/>
      <c r="JR335" s="17"/>
      <c r="JS335" s="17"/>
      <c r="JT335" s="17"/>
      <c r="JU335" s="17"/>
      <c r="JV335" s="17"/>
      <c r="JW335" s="17"/>
      <c r="JX335" s="17"/>
      <c r="JY335" s="17"/>
      <c r="JZ335" s="17"/>
      <c r="KA335" s="17"/>
      <c r="KB335" s="17"/>
      <c r="KC335" s="17"/>
      <c r="KD335" s="17"/>
      <c r="KE335" s="17"/>
      <c r="KF335" s="17"/>
      <c r="KG335" s="17"/>
      <c r="KH335" s="17"/>
      <c r="KI335" s="17"/>
      <c r="KJ335" s="17"/>
      <c r="KK335" s="17"/>
      <c r="KL335" s="17"/>
      <c r="KM335" s="17"/>
      <c r="KN335" s="17"/>
      <c r="KO335" s="17"/>
      <c r="KP335" s="17"/>
      <c r="KQ335" s="17"/>
      <c r="KR335" s="17"/>
      <c r="KS335" s="17"/>
      <c r="KT335" s="17"/>
      <c r="KU335" s="17"/>
      <c r="KV335" s="17"/>
      <c r="KW335" s="17"/>
      <c r="KX335" s="17"/>
      <c r="KY335" s="17"/>
      <c r="KZ335" s="17"/>
      <c r="LA335" s="17"/>
      <c r="LB335" s="17"/>
      <c r="LC335" s="17"/>
      <c r="LD335" s="17"/>
      <c r="LE335" s="17"/>
      <c r="LF335" s="17"/>
      <c r="LG335" s="17"/>
      <c r="LH335" s="17"/>
      <c r="LI335" s="17"/>
      <c r="LJ335" s="17"/>
      <c r="LK335" s="17"/>
      <c r="LL335" s="17"/>
      <c r="LM335" s="17"/>
      <c r="LN335" s="17"/>
      <c r="LO335" s="17"/>
      <c r="LP335" s="17"/>
      <c r="LQ335" s="17"/>
      <c r="LR335" s="17"/>
      <c r="LS335" s="17"/>
      <c r="LT335" s="17"/>
      <c r="LU335" s="17"/>
      <c r="LV335" s="17"/>
      <c r="LW335" s="17"/>
      <c r="LX335" s="17"/>
      <c r="LY335" s="17"/>
      <c r="LZ335" s="17"/>
      <c r="MA335" s="17"/>
      <c r="MB335" s="17"/>
      <c r="MC335" s="17"/>
      <c r="MD335" s="17"/>
      <c r="ME335" s="17"/>
      <c r="MF335" s="17"/>
      <c r="MG335" s="17"/>
      <c r="MH335" s="17"/>
      <c r="MI335" s="17"/>
      <c r="MJ335" s="17"/>
      <c r="MK335" s="17"/>
      <c r="ML335" s="17"/>
      <c r="MM335" s="17"/>
      <c r="MN335" s="17"/>
      <c r="MO335" s="17"/>
      <c r="MP335" s="17"/>
      <c r="MQ335" s="17"/>
      <c r="MR335" s="17"/>
      <c r="MS335" s="17"/>
      <c r="MT335" s="17"/>
      <c r="MU335" s="17"/>
      <c r="MV335" s="17"/>
      <c r="MW335" s="17"/>
      <c r="MX335" s="17"/>
      <c r="MY335" s="17"/>
      <c r="MZ335" s="17"/>
      <c r="NA335" s="17"/>
      <c r="NB335" s="17"/>
      <c r="NC335" s="17"/>
      <c r="ND335" s="17"/>
      <c r="NE335" s="17"/>
      <c r="NF335" s="17"/>
      <c r="NG335" s="17"/>
      <c r="NH335" s="17"/>
      <c r="NI335" s="17"/>
      <c r="NJ335" s="17"/>
      <c r="NK335" s="17"/>
      <c r="NL335" s="17"/>
      <c r="NM335" s="17"/>
      <c r="NN335" s="17"/>
      <c r="NO335" s="17"/>
      <c r="NP335" s="17"/>
      <c r="NQ335" s="17"/>
      <c r="NR335" s="17"/>
      <c r="NS335" s="17"/>
      <c r="NT335" s="17"/>
      <c r="NU335" s="17"/>
      <c r="NV335" s="17"/>
      <c r="NW335" s="17"/>
      <c r="NX335" s="17"/>
      <c r="NY335" s="17"/>
      <c r="NZ335" s="17"/>
      <c r="OA335" s="17"/>
      <c r="OB335" s="17"/>
      <c r="OC335" s="17"/>
      <c r="OD335" s="17"/>
      <c r="OE335" s="17"/>
      <c r="OF335" s="17"/>
      <c r="OG335" s="17"/>
      <c r="OH335" s="17"/>
      <c r="OI335" s="17"/>
      <c r="OJ335" s="17"/>
      <c r="OK335" s="17"/>
      <c r="OL335" s="17"/>
      <c r="OM335" s="17"/>
      <c r="ON335" s="17"/>
      <c r="OO335" s="17"/>
      <c r="OP335" s="17"/>
      <c r="OQ335" s="17"/>
      <c r="OR335" s="17"/>
      <c r="OS335" s="17"/>
      <c r="OT335" s="17"/>
      <c r="OU335" s="17"/>
      <c r="OV335" s="17"/>
      <c r="OW335" s="17"/>
      <c r="OX335" s="17"/>
      <c r="OY335" s="17"/>
      <c r="OZ335" s="17"/>
      <c r="PA335" s="17"/>
      <c r="PB335" s="17"/>
      <c r="PC335" s="17"/>
      <c r="PD335" s="17"/>
      <c r="PE335" s="17"/>
      <c r="PF335" s="17"/>
      <c r="PG335" s="17"/>
      <c r="PH335" s="17"/>
      <c r="PI335" s="17"/>
      <c r="PJ335" s="17"/>
      <c r="PK335" s="17"/>
      <c r="PL335" s="17"/>
      <c r="PM335" s="17"/>
      <c r="PN335" s="17"/>
      <c r="PO335" s="17"/>
      <c r="PP335" s="17"/>
      <c r="PQ335" s="17"/>
      <c r="PR335" s="17"/>
      <c r="PS335" s="17"/>
      <c r="PT335" s="17"/>
      <c r="PU335" s="17"/>
      <c r="PV335" s="17"/>
      <c r="PW335" s="17"/>
      <c r="PX335" s="17"/>
      <c r="PY335" s="17"/>
      <c r="PZ335" s="17"/>
      <c r="QA335" s="17"/>
      <c r="QB335" s="17"/>
      <c r="QC335" s="17"/>
      <c r="QD335" s="17"/>
      <c r="QE335" s="17"/>
      <c r="QF335" s="17"/>
      <c r="QG335" s="17"/>
      <c r="QH335" s="17"/>
      <c r="QI335" s="17"/>
      <c r="QJ335" s="17"/>
      <c r="QK335" s="17"/>
      <c r="QL335" s="17"/>
      <c r="QM335" s="17"/>
      <c r="QN335" s="17"/>
      <c r="QO335" s="17"/>
      <c r="QP335" s="17"/>
      <c r="QQ335" s="17"/>
      <c r="QR335" s="17"/>
      <c r="QS335" s="17"/>
      <c r="QT335" s="17"/>
      <c r="QU335" s="17"/>
      <c r="QV335" s="17"/>
      <c r="QW335" s="17"/>
      <c r="QX335" s="17"/>
      <c r="QY335" s="17"/>
      <c r="QZ335" s="17"/>
      <c r="RA335" s="17"/>
      <c r="RB335" s="17"/>
      <c r="RC335" s="17"/>
      <c r="RD335" s="17"/>
      <c r="RE335" s="17"/>
      <c r="RF335" s="17"/>
      <c r="RG335" s="17"/>
      <c r="RH335" s="17"/>
      <c r="RI335" s="17"/>
      <c r="RJ335" s="17"/>
      <c r="RK335" s="17"/>
      <c r="RL335" s="17"/>
      <c r="RM335" s="17"/>
      <c r="RN335" s="17"/>
      <c r="RO335" s="17"/>
      <c r="RP335" s="17"/>
      <c r="RQ335" s="17"/>
      <c r="RR335" s="17"/>
      <c r="RS335" s="17"/>
      <c r="RT335" s="17"/>
      <c r="RU335" s="17"/>
      <c r="RV335" s="17"/>
      <c r="RW335" s="17"/>
      <c r="RX335" s="17"/>
      <c r="RY335" s="17"/>
      <c r="RZ335" s="17"/>
      <c r="SA335" s="17"/>
      <c r="SB335" s="17"/>
      <c r="SC335" s="17"/>
      <c r="SD335" s="17"/>
      <c r="SE335" s="17"/>
      <c r="SF335" s="17"/>
      <c r="SG335" s="17"/>
      <c r="SH335" s="17"/>
      <c r="SI335" s="17"/>
      <c r="SJ335" s="17"/>
      <c r="SK335" s="17"/>
      <c r="SL335" s="17"/>
      <c r="SM335" s="17"/>
      <c r="SN335" s="17"/>
      <c r="SO335" s="17"/>
      <c r="SP335" s="17"/>
      <c r="SQ335" s="17"/>
      <c r="SR335" s="17"/>
      <c r="SS335" s="17"/>
      <c r="ST335" s="17"/>
      <c r="SU335" s="17"/>
    </row>
    <row r="336" spans="1:515" s="17" customFormat="1" ht="135.75" customHeight="1" x14ac:dyDescent="0.25">
      <c r="A336" s="38"/>
      <c r="B336" s="43" t="s">
        <v>1357</v>
      </c>
      <c r="C336" s="4" t="s">
        <v>263</v>
      </c>
      <c r="D336" s="4" t="s">
        <v>264</v>
      </c>
      <c r="E336" s="7" t="s">
        <v>265</v>
      </c>
      <c r="F336" s="7" t="s">
        <v>265</v>
      </c>
      <c r="G336" s="4" t="s">
        <v>77</v>
      </c>
      <c r="H336" s="69" t="s">
        <v>110</v>
      </c>
      <c r="I336" s="4"/>
      <c r="J336" s="14">
        <v>45078</v>
      </c>
      <c r="K336" s="14">
        <v>45199</v>
      </c>
      <c r="L336" s="42">
        <f t="shared" si="21"/>
        <v>121</v>
      </c>
      <c r="M336" s="16" t="s">
        <v>70</v>
      </c>
      <c r="N336" s="69" t="s">
        <v>72</v>
      </c>
      <c r="O336" s="89" t="s">
        <v>948</v>
      </c>
      <c r="P336" s="69" t="s">
        <v>183</v>
      </c>
      <c r="Q336" s="69" t="s">
        <v>189</v>
      </c>
      <c r="R336" s="69" t="s">
        <v>29</v>
      </c>
      <c r="S336" s="69"/>
      <c r="T336" s="69" t="s">
        <v>31</v>
      </c>
      <c r="U336" s="69"/>
      <c r="V336" s="4"/>
      <c r="W336" s="4"/>
      <c r="X336" s="4"/>
      <c r="Y336" s="4"/>
      <c r="Z336" s="4"/>
      <c r="AA336" s="4"/>
      <c r="AB336" s="4"/>
      <c r="AC336" s="4"/>
      <c r="AD336" s="4"/>
      <c r="AE336" s="4"/>
      <c r="AF336" s="4"/>
      <c r="AG336" s="4"/>
      <c r="AH336" s="4"/>
      <c r="AI336" s="4"/>
      <c r="AJ336" s="4" t="s">
        <v>120</v>
      </c>
      <c r="AK336" s="4"/>
      <c r="AL336" s="4" t="s">
        <v>1032</v>
      </c>
      <c r="AM336" s="4"/>
      <c r="AN336" s="4"/>
      <c r="AO336" s="4"/>
      <c r="AP336" s="4"/>
      <c r="AQ336" s="4"/>
      <c r="AR336" s="4"/>
      <c r="AS336" s="4"/>
      <c r="AT336" s="4"/>
      <c r="AU336" s="4" t="s">
        <v>52</v>
      </c>
      <c r="AV336" s="4"/>
      <c r="AW336" s="4"/>
      <c r="AX336" s="4"/>
      <c r="AY336" s="4"/>
      <c r="AZ336" s="4"/>
      <c r="BA336" s="4"/>
      <c r="BB336" s="4"/>
      <c r="BC336" s="4"/>
      <c r="BD336" s="4"/>
      <c r="BE336" s="4"/>
      <c r="BF336" s="4"/>
      <c r="BG336" s="4"/>
      <c r="BH336" s="4"/>
      <c r="BI336" s="4"/>
      <c r="BJ336" s="4"/>
      <c r="BK336" s="4"/>
      <c r="BL336" s="4"/>
      <c r="BM336" s="4"/>
      <c r="BN336" s="4" t="s">
        <v>66</v>
      </c>
      <c r="BO336" s="38"/>
    </row>
    <row r="337" spans="1:515" s="41" customFormat="1" ht="135.75" customHeight="1" x14ac:dyDescent="0.25">
      <c r="A337" s="38"/>
      <c r="B337" s="43" t="s">
        <v>1358</v>
      </c>
      <c r="C337" s="4" t="s">
        <v>279</v>
      </c>
      <c r="D337" s="4" t="s">
        <v>280</v>
      </c>
      <c r="E337" s="7" t="s">
        <v>281</v>
      </c>
      <c r="F337" s="7" t="s">
        <v>281</v>
      </c>
      <c r="G337" s="4" t="s">
        <v>77</v>
      </c>
      <c r="H337" s="69" t="s">
        <v>110</v>
      </c>
      <c r="I337" s="4"/>
      <c r="J337" s="14">
        <v>44958</v>
      </c>
      <c r="K337" s="14">
        <v>45016</v>
      </c>
      <c r="L337" s="42">
        <f t="shared" si="21"/>
        <v>58</v>
      </c>
      <c r="M337" s="16" t="s">
        <v>70</v>
      </c>
      <c r="N337" s="69" t="s">
        <v>72</v>
      </c>
      <c r="O337" s="89" t="s">
        <v>948</v>
      </c>
      <c r="P337" s="69" t="s">
        <v>183</v>
      </c>
      <c r="Q337" s="69" t="s">
        <v>189</v>
      </c>
      <c r="R337" s="69" t="s">
        <v>29</v>
      </c>
      <c r="S337" s="69"/>
      <c r="T337" s="69" t="s">
        <v>31</v>
      </c>
      <c r="U337" s="69"/>
      <c r="V337" s="4"/>
      <c r="W337" s="4"/>
      <c r="X337" s="4"/>
      <c r="Y337" s="4"/>
      <c r="Z337" s="4"/>
      <c r="AA337" s="4"/>
      <c r="AB337" s="4"/>
      <c r="AC337" s="4"/>
      <c r="AD337" s="4"/>
      <c r="AE337" s="4"/>
      <c r="AF337" s="4"/>
      <c r="AG337" s="4"/>
      <c r="AH337" s="4"/>
      <c r="AI337" s="4"/>
      <c r="AJ337" s="4" t="s">
        <v>121</v>
      </c>
      <c r="AK337" s="4"/>
      <c r="AL337" s="4" t="s">
        <v>1032</v>
      </c>
      <c r="AM337" s="4"/>
      <c r="AN337" s="4"/>
      <c r="AO337" s="4"/>
      <c r="AP337" s="4"/>
      <c r="AQ337" s="4"/>
      <c r="AR337" s="4"/>
      <c r="AS337" s="4"/>
      <c r="AT337" s="4"/>
      <c r="AU337" s="4" t="s">
        <v>52</v>
      </c>
      <c r="AV337" s="4"/>
      <c r="AW337" s="4"/>
      <c r="AX337" s="4"/>
      <c r="AY337" s="4"/>
      <c r="AZ337" s="4"/>
      <c r="BA337" s="4"/>
      <c r="BB337" s="4"/>
      <c r="BC337" s="4"/>
      <c r="BD337" s="4"/>
      <c r="BE337" s="4"/>
      <c r="BF337" s="4"/>
      <c r="BG337" s="4"/>
      <c r="BH337" s="4"/>
      <c r="BI337" s="4"/>
      <c r="BJ337" s="4"/>
      <c r="BK337" s="4"/>
      <c r="BL337" s="4"/>
      <c r="BM337" s="4"/>
      <c r="BN337" s="4" t="s">
        <v>66</v>
      </c>
      <c r="BO337" s="38"/>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7"/>
      <c r="FM337" s="17"/>
      <c r="FN337" s="17"/>
      <c r="FO337" s="17"/>
      <c r="FP337" s="17"/>
      <c r="FQ337" s="17"/>
      <c r="FR337" s="17"/>
      <c r="FS337" s="17"/>
      <c r="FT337" s="17"/>
      <c r="FU337" s="17"/>
      <c r="FV337" s="17"/>
      <c r="FW337" s="17"/>
      <c r="FX337" s="17"/>
      <c r="FY337" s="17"/>
      <c r="FZ337" s="17"/>
      <c r="GA337" s="17"/>
      <c r="GB337" s="17"/>
      <c r="GC337" s="17"/>
      <c r="GD337" s="17"/>
      <c r="GE337" s="17"/>
      <c r="GF337" s="17"/>
      <c r="GG337" s="17"/>
      <c r="GH337" s="17"/>
      <c r="GI337" s="17"/>
      <c r="GJ337" s="17"/>
      <c r="GK337" s="17"/>
      <c r="GL337" s="17"/>
      <c r="GM337" s="17"/>
      <c r="GN337" s="17"/>
      <c r="GO337" s="17"/>
      <c r="GP337" s="17"/>
      <c r="GQ337" s="17"/>
      <c r="GR337" s="17"/>
      <c r="GS337" s="17"/>
      <c r="GT337" s="17"/>
      <c r="GU337" s="17"/>
      <c r="GV337" s="17"/>
      <c r="GW337" s="17"/>
      <c r="GX337" s="17"/>
      <c r="GY337" s="17"/>
      <c r="GZ337" s="17"/>
      <c r="HA337" s="17"/>
      <c r="HB337" s="17"/>
      <c r="HC337" s="17"/>
      <c r="HD337" s="17"/>
      <c r="HE337" s="17"/>
      <c r="HF337" s="17"/>
      <c r="HG337" s="17"/>
      <c r="HH337" s="17"/>
      <c r="HI337" s="17"/>
      <c r="HJ337" s="17"/>
      <c r="HK337" s="17"/>
      <c r="HL337" s="17"/>
      <c r="HM337" s="17"/>
      <c r="HN337" s="17"/>
      <c r="HO337" s="17"/>
      <c r="HP337" s="17"/>
      <c r="HQ337" s="17"/>
      <c r="HR337" s="17"/>
      <c r="HS337" s="17"/>
      <c r="HT337" s="17"/>
      <c r="HU337" s="17"/>
      <c r="HV337" s="17"/>
      <c r="HW337" s="17"/>
      <c r="HX337" s="17"/>
      <c r="HY337" s="17"/>
      <c r="HZ337" s="17"/>
      <c r="IA337" s="17"/>
      <c r="IB337" s="17"/>
      <c r="IC337" s="17"/>
      <c r="ID337" s="17"/>
      <c r="IE337" s="17"/>
      <c r="IF337" s="17"/>
      <c r="IG337" s="17"/>
      <c r="IH337" s="17"/>
      <c r="II337" s="17"/>
      <c r="IJ337" s="17"/>
      <c r="IK337" s="17"/>
      <c r="IL337" s="17"/>
      <c r="IM337" s="17"/>
      <c r="IN337" s="17"/>
      <c r="IO337" s="17"/>
      <c r="IP337" s="17"/>
      <c r="IQ337" s="17"/>
      <c r="IR337" s="17"/>
      <c r="IS337" s="17"/>
      <c r="IT337" s="17"/>
      <c r="IU337" s="17"/>
      <c r="IV337" s="17"/>
      <c r="IW337" s="17"/>
      <c r="IX337" s="17"/>
      <c r="IY337" s="17"/>
      <c r="IZ337" s="17"/>
      <c r="JA337" s="17"/>
      <c r="JB337" s="17"/>
      <c r="JC337" s="17"/>
      <c r="JD337" s="17"/>
      <c r="JE337" s="17"/>
      <c r="JF337" s="17"/>
      <c r="JG337" s="17"/>
      <c r="JH337" s="17"/>
      <c r="JI337" s="17"/>
      <c r="JJ337" s="17"/>
      <c r="JK337" s="17"/>
      <c r="JL337" s="17"/>
      <c r="JM337" s="17"/>
      <c r="JN337" s="17"/>
      <c r="JO337" s="17"/>
      <c r="JP337" s="17"/>
      <c r="JQ337" s="17"/>
      <c r="JR337" s="17"/>
      <c r="JS337" s="17"/>
      <c r="JT337" s="17"/>
      <c r="JU337" s="17"/>
      <c r="JV337" s="17"/>
      <c r="JW337" s="17"/>
      <c r="JX337" s="17"/>
      <c r="JY337" s="17"/>
      <c r="JZ337" s="17"/>
      <c r="KA337" s="17"/>
      <c r="KB337" s="17"/>
      <c r="KC337" s="17"/>
      <c r="KD337" s="17"/>
      <c r="KE337" s="17"/>
      <c r="KF337" s="17"/>
      <c r="KG337" s="17"/>
      <c r="KH337" s="17"/>
      <c r="KI337" s="17"/>
      <c r="KJ337" s="17"/>
      <c r="KK337" s="17"/>
      <c r="KL337" s="17"/>
      <c r="KM337" s="17"/>
      <c r="KN337" s="17"/>
      <c r="KO337" s="17"/>
      <c r="KP337" s="17"/>
      <c r="KQ337" s="17"/>
      <c r="KR337" s="17"/>
      <c r="KS337" s="17"/>
      <c r="KT337" s="17"/>
      <c r="KU337" s="17"/>
      <c r="KV337" s="17"/>
      <c r="KW337" s="17"/>
      <c r="KX337" s="17"/>
      <c r="KY337" s="17"/>
      <c r="KZ337" s="17"/>
      <c r="LA337" s="17"/>
      <c r="LB337" s="17"/>
      <c r="LC337" s="17"/>
      <c r="LD337" s="17"/>
      <c r="LE337" s="17"/>
      <c r="LF337" s="17"/>
      <c r="LG337" s="17"/>
      <c r="LH337" s="17"/>
      <c r="LI337" s="17"/>
      <c r="LJ337" s="17"/>
      <c r="LK337" s="17"/>
      <c r="LL337" s="17"/>
      <c r="LM337" s="17"/>
      <c r="LN337" s="17"/>
      <c r="LO337" s="17"/>
      <c r="LP337" s="17"/>
      <c r="LQ337" s="17"/>
      <c r="LR337" s="17"/>
      <c r="LS337" s="17"/>
      <c r="LT337" s="17"/>
      <c r="LU337" s="17"/>
      <c r="LV337" s="17"/>
      <c r="LW337" s="17"/>
      <c r="LX337" s="17"/>
      <c r="LY337" s="17"/>
      <c r="LZ337" s="17"/>
      <c r="MA337" s="17"/>
      <c r="MB337" s="17"/>
      <c r="MC337" s="17"/>
      <c r="MD337" s="17"/>
      <c r="ME337" s="17"/>
      <c r="MF337" s="17"/>
      <c r="MG337" s="17"/>
      <c r="MH337" s="17"/>
      <c r="MI337" s="17"/>
      <c r="MJ337" s="17"/>
      <c r="MK337" s="17"/>
      <c r="ML337" s="17"/>
      <c r="MM337" s="17"/>
      <c r="MN337" s="17"/>
      <c r="MO337" s="17"/>
      <c r="MP337" s="17"/>
      <c r="MQ337" s="17"/>
      <c r="MR337" s="17"/>
      <c r="MS337" s="17"/>
      <c r="MT337" s="17"/>
      <c r="MU337" s="17"/>
      <c r="MV337" s="17"/>
      <c r="MW337" s="17"/>
      <c r="MX337" s="17"/>
      <c r="MY337" s="17"/>
      <c r="MZ337" s="17"/>
      <c r="NA337" s="17"/>
      <c r="NB337" s="17"/>
      <c r="NC337" s="17"/>
      <c r="ND337" s="17"/>
      <c r="NE337" s="17"/>
      <c r="NF337" s="17"/>
      <c r="NG337" s="17"/>
      <c r="NH337" s="17"/>
      <c r="NI337" s="17"/>
      <c r="NJ337" s="17"/>
      <c r="NK337" s="17"/>
      <c r="NL337" s="17"/>
      <c r="NM337" s="17"/>
      <c r="NN337" s="17"/>
      <c r="NO337" s="17"/>
      <c r="NP337" s="17"/>
      <c r="NQ337" s="17"/>
      <c r="NR337" s="17"/>
      <c r="NS337" s="17"/>
      <c r="NT337" s="17"/>
      <c r="NU337" s="17"/>
      <c r="NV337" s="17"/>
      <c r="NW337" s="17"/>
      <c r="NX337" s="17"/>
      <c r="NY337" s="17"/>
      <c r="NZ337" s="17"/>
      <c r="OA337" s="17"/>
      <c r="OB337" s="17"/>
      <c r="OC337" s="17"/>
      <c r="OD337" s="17"/>
      <c r="OE337" s="17"/>
      <c r="OF337" s="17"/>
      <c r="OG337" s="17"/>
      <c r="OH337" s="17"/>
      <c r="OI337" s="17"/>
      <c r="OJ337" s="17"/>
      <c r="OK337" s="17"/>
      <c r="OL337" s="17"/>
      <c r="OM337" s="17"/>
      <c r="ON337" s="17"/>
      <c r="OO337" s="17"/>
      <c r="OP337" s="17"/>
      <c r="OQ337" s="17"/>
      <c r="OR337" s="17"/>
      <c r="OS337" s="17"/>
      <c r="OT337" s="17"/>
      <c r="OU337" s="17"/>
      <c r="OV337" s="17"/>
      <c r="OW337" s="17"/>
      <c r="OX337" s="17"/>
      <c r="OY337" s="17"/>
      <c r="OZ337" s="17"/>
      <c r="PA337" s="17"/>
      <c r="PB337" s="17"/>
      <c r="PC337" s="17"/>
      <c r="PD337" s="17"/>
      <c r="PE337" s="17"/>
      <c r="PF337" s="17"/>
      <c r="PG337" s="17"/>
      <c r="PH337" s="17"/>
      <c r="PI337" s="17"/>
      <c r="PJ337" s="17"/>
      <c r="PK337" s="17"/>
      <c r="PL337" s="17"/>
      <c r="PM337" s="17"/>
      <c r="PN337" s="17"/>
      <c r="PO337" s="17"/>
      <c r="PP337" s="17"/>
      <c r="PQ337" s="17"/>
      <c r="PR337" s="17"/>
      <c r="PS337" s="17"/>
      <c r="PT337" s="17"/>
      <c r="PU337" s="17"/>
      <c r="PV337" s="17"/>
      <c r="PW337" s="17"/>
      <c r="PX337" s="17"/>
      <c r="PY337" s="17"/>
      <c r="PZ337" s="17"/>
      <c r="QA337" s="17"/>
      <c r="QB337" s="17"/>
      <c r="QC337" s="17"/>
      <c r="QD337" s="17"/>
      <c r="QE337" s="17"/>
      <c r="QF337" s="17"/>
      <c r="QG337" s="17"/>
      <c r="QH337" s="17"/>
      <c r="QI337" s="17"/>
      <c r="QJ337" s="17"/>
      <c r="QK337" s="17"/>
      <c r="QL337" s="17"/>
      <c r="QM337" s="17"/>
      <c r="QN337" s="17"/>
      <c r="QO337" s="17"/>
      <c r="QP337" s="17"/>
      <c r="QQ337" s="17"/>
      <c r="QR337" s="17"/>
      <c r="QS337" s="17"/>
      <c r="QT337" s="17"/>
      <c r="QU337" s="17"/>
      <c r="QV337" s="17"/>
      <c r="QW337" s="17"/>
      <c r="QX337" s="17"/>
      <c r="QY337" s="17"/>
      <c r="QZ337" s="17"/>
      <c r="RA337" s="17"/>
      <c r="RB337" s="17"/>
      <c r="RC337" s="17"/>
      <c r="RD337" s="17"/>
      <c r="RE337" s="17"/>
      <c r="RF337" s="17"/>
      <c r="RG337" s="17"/>
      <c r="RH337" s="17"/>
      <c r="RI337" s="17"/>
      <c r="RJ337" s="17"/>
      <c r="RK337" s="17"/>
      <c r="RL337" s="17"/>
      <c r="RM337" s="17"/>
      <c r="RN337" s="17"/>
      <c r="RO337" s="17"/>
      <c r="RP337" s="17"/>
      <c r="RQ337" s="17"/>
      <c r="RR337" s="17"/>
      <c r="RS337" s="17"/>
      <c r="RT337" s="17"/>
      <c r="RU337" s="17"/>
      <c r="RV337" s="17"/>
      <c r="RW337" s="17"/>
      <c r="RX337" s="17"/>
      <c r="RY337" s="17"/>
      <c r="RZ337" s="17"/>
      <c r="SA337" s="17"/>
      <c r="SB337" s="17"/>
      <c r="SC337" s="17"/>
      <c r="SD337" s="17"/>
      <c r="SE337" s="17"/>
      <c r="SF337" s="17"/>
      <c r="SG337" s="17"/>
      <c r="SH337" s="17"/>
      <c r="SI337" s="17"/>
      <c r="SJ337" s="17"/>
      <c r="SK337" s="17"/>
      <c r="SL337" s="17"/>
      <c r="SM337" s="17"/>
      <c r="SN337" s="17"/>
      <c r="SO337" s="17"/>
      <c r="SP337" s="17"/>
      <c r="SQ337" s="17"/>
      <c r="SR337" s="17"/>
      <c r="SS337" s="17"/>
      <c r="ST337" s="17"/>
      <c r="SU337" s="17"/>
    </row>
    <row r="338" spans="1:515" s="17" customFormat="1" ht="135.75" customHeight="1" x14ac:dyDescent="0.25">
      <c r="A338" s="38"/>
      <c r="B338" s="43" t="s">
        <v>1359</v>
      </c>
      <c r="C338" s="4" t="s">
        <v>269</v>
      </c>
      <c r="D338" s="4" t="s">
        <v>270</v>
      </c>
      <c r="E338" s="7" t="s">
        <v>271</v>
      </c>
      <c r="F338" s="7" t="s">
        <v>271</v>
      </c>
      <c r="G338" s="4" t="s">
        <v>77</v>
      </c>
      <c r="H338" s="69" t="s">
        <v>110</v>
      </c>
      <c r="I338" s="4"/>
      <c r="J338" s="14">
        <v>45139</v>
      </c>
      <c r="K338" s="14">
        <v>45184</v>
      </c>
      <c r="L338" s="42">
        <f t="shared" si="21"/>
        <v>45</v>
      </c>
      <c r="M338" s="16" t="s">
        <v>70</v>
      </c>
      <c r="N338" s="69" t="s">
        <v>72</v>
      </c>
      <c r="O338" s="89" t="s">
        <v>948</v>
      </c>
      <c r="P338" s="69" t="s">
        <v>183</v>
      </c>
      <c r="Q338" s="69" t="s">
        <v>189</v>
      </c>
      <c r="R338" s="69" t="s">
        <v>29</v>
      </c>
      <c r="S338" s="69"/>
      <c r="T338" s="69" t="s">
        <v>31</v>
      </c>
      <c r="U338" s="69"/>
      <c r="V338" s="4"/>
      <c r="W338" s="4"/>
      <c r="X338" s="4"/>
      <c r="Y338" s="4"/>
      <c r="Z338" s="4"/>
      <c r="AA338" s="4"/>
      <c r="AB338" s="4"/>
      <c r="AC338" s="4"/>
      <c r="AD338" s="4"/>
      <c r="AE338" s="4" t="s">
        <v>153</v>
      </c>
      <c r="AF338" s="4" t="s">
        <v>152</v>
      </c>
      <c r="AG338" s="4"/>
      <c r="AH338" s="4"/>
      <c r="AI338" s="4"/>
      <c r="AJ338" s="4" t="s">
        <v>123</v>
      </c>
      <c r="AK338" s="4"/>
      <c r="AL338" s="4" t="s">
        <v>1032</v>
      </c>
      <c r="AM338" s="4"/>
      <c r="AN338" s="4"/>
      <c r="AO338" s="4"/>
      <c r="AP338" s="4"/>
      <c r="AQ338" s="4"/>
      <c r="AR338" s="4"/>
      <c r="AS338" s="4"/>
      <c r="AT338" s="4"/>
      <c r="AU338" s="4" t="s">
        <v>52</v>
      </c>
      <c r="AV338" s="4"/>
      <c r="AW338" s="4"/>
      <c r="AX338" s="4"/>
      <c r="AY338" s="4"/>
      <c r="AZ338" s="4"/>
      <c r="BA338" s="4"/>
      <c r="BB338" s="4"/>
      <c r="BC338" s="4"/>
      <c r="BD338" s="4"/>
      <c r="BE338" s="4"/>
      <c r="BF338" s="4"/>
      <c r="BG338" s="4"/>
      <c r="BH338" s="4"/>
      <c r="BI338" s="4"/>
      <c r="BJ338" s="4"/>
      <c r="BK338" s="4"/>
      <c r="BL338" s="4"/>
      <c r="BM338" s="4"/>
      <c r="BN338" s="4" t="s">
        <v>66</v>
      </c>
      <c r="BO338" s="38"/>
    </row>
    <row r="339" spans="1:515" s="17" customFormat="1" ht="135.75" customHeight="1" x14ac:dyDescent="0.25">
      <c r="A339" s="38"/>
      <c r="B339" s="43" t="s">
        <v>1360</v>
      </c>
      <c r="C339" s="4" t="s">
        <v>272</v>
      </c>
      <c r="D339" s="4" t="s">
        <v>273</v>
      </c>
      <c r="E339" s="6" t="s">
        <v>274</v>
      </c>
      <c r="F339" s="6" t="s">
        <v>274</v>
      </c>
      <c r="G339" s="4" t="s">
        <v>77</v>
      </c>
      <c r="H339" s="69" t="s">
        <v>110</v>
      </c>
      <c r="I339" s="4"/>
      <c r="J339" s="14">
        <v>45170</v>
      </c>
      <c r="K339" s="14">
        <v>45212</v>
      </c>
      <c r="L339" s="42">
        <f t="shared" si="21"/>
        <v>42</v>
      </c>
      <c r="M339" s="16" t="s">
        <v>70</v>
      </c>
      <c r="N339" s="69" t="s">
        <v>72</v>
      </c>
      <c r="O339" s="89" t="s">
        <v>948</v>
      </c>
      <c r="P339" s="69" t="s">
        <v>183</v>
      </c>
      <c r="Q339" s="69" t="s">
        <v>189</v>
      </c>
      <c r="R339" s="69" t="s">
        <v>29</v>
      </c>
      <c r="S339" s="69"/>
      <c r="T339" s="69" t="s">
        <v>31</v>
      </c>
      <c r="U339" s="69"/>
      <c r="V339" s="4"/>
      <c r="W339" s="4"/>
      <c r="X339" s="4"/>
      <c r="Y339" s="4"/>
      <c r="Z339" s="4"/>
      <c r="AA339" s="4"/>
      <c r="AB339" s="4"/>
      <c r="AC339" s="4"/>
      <c r="AD339" s="4"/>
      <c r="AE339" s="4" t="s">
        <v>153</v>
      </c>
      <c r="AF339" s="4" t="s">
        <v>151</v>
      </c>
      <c r="AG339" s="4"/>
      <c r="AH339" s="4"/>
      <c r="AI339" s="4"/>
      <c r="AJ339" s="4" t="s">
        <v>123</v>
      </c>
      <c r="AK339" s="4"/>
      <c r="AL339" s="4" t="s">
        <v>1032</v>
      </c>
      <c r="AM339" s="4"/>
      <c r="AN339" s="4"/>
      <c r="AO339" s="4"/>
      <c r="AP339" s="4"/>
      <c r="AQ339" s="4"/>
      <c r="AR339" s="4"/>
      <c r="AS339" s="4"/>
      <c r="AT339" s="4"/>
      <c r="AU339" s="4" t="s">
        <v>52</v>
      </c>
      <c r="AV339" s="4"/>
      <c r="AW339" s="4"/>
      <c r="AX339" s="4"/>
      <c r="AY339" s="4"/>
      <c r="AZ339" s="4"/>
      <c r="BA339" s="4"/>
      <c r="BB339" s="4"/>
      <c r="BC339" s="4"/>
      <c r="BD339" s="4"/>
      <c r="BE339" s="4"/>
      <c r="BF339" s="4"/>
      <c r="BG339" s="4"/>
      <c r="BH339" s="4"/>
      <c r="BI339" s="4"/>
      <c r="BJ339" s="4"/>
      <c r="BK339" s="4"/>
      <c r="BL339" s="4"/>
      <c r="BM339" s="4"/>
      <c r="BN339" s="4" t="s">
        <v>66</v>
      </c>
      <c r="BO339" s="38"/>
    </row>
    <row r="340" spans="1:515" s="17" customFormat="1" ht="135.75" customHeight="1" x14ac:dyDescent="0.25">
      <c r="A340" s="38"/>
      <c r="B340" s="43" t="s">
        <v>1361</v>
      </c>
      <c r="C340" s="4" t="s">
        <v>290</v>
      </c>
      <c r="D340" s="4" t="s">
        <v>973</v>
      </c>
      <c r="E340" s="4" t="s">
        <v>291</v>
      </c>
      <c r="F340" s="4" t="s">
        <v>291</v>
      </c>
      <c r="G340" s="4" t="s">
        <v>77</v>
      </c>
      <c r="H340" s="69" t="s">
        <v>110</v>
      </c>
      <c r="I340" s="4"/>
      <c r="J340" s="14">
        <v>44958</v>
      </c>
      <c r="K340" s="14">
        <v>45077</v>
      </c>
      <c r="L340" s="42">
        <f t="shared" si="21"/>
        <v>119</v>
      </c>
      <c r="M340" s="16" t="s">
        <v>70</v>
      </c>
      <c r="N340" s="69" t="s">
        <v>72</v>
      </c>
      <c r="O340" s="89" t="s">
        <v>948</v>
      </c>
      <c r="P340" s="69" t="s">
        <v>183</v>
      </c>
      <c r="Q340" s="69" t="s">
        <v>189</v>
      </c>
      <c r="R340" s="69" t="s">
        <v>29</v>
      </c>
      <c r="S340" s="69"/>
      <c r="T340" s="69" t="s">
        <v>31</v>
      </c>
      <c r="U340" s="4"/>
      <c r="V340" s="4"/>
      <c r="W340" s="4"/>
      <c r="X340" s="4"/>
      <c r="Y340" s="4"/>
      <c r="Z340" s="4"/>
      <c r="AA340" s="4"/>
      <c r="AB340" s="4"/>
      <c r="AC340" s="4"/>
      <c r="AD340" s="4"/>
      <c r="AE340" s="4"/>
      <c r="AF340" s="4"/>
      <c r="AG340" s="4"/>
      <c r="AH340" s="4"/>
      <c r="AI340" s="4"/>
      <c r="AJ340" s="4" t="s">
        <v>121</v>
      </c>
      <c r="AK340" s="4"/>
      <c r="AL340" s="4" t="s">
        <v>1032</v>
      </c>
      <c r="AM340" s="4"/>
      <c r="AN340" s="4"/>
      <c r="AO340" s="4"/>
      <c r="AP340" s="4"/>
      <c r="AQ340" s="4"/>
      <c r="AR340" s="4"/>
      <c r="AS340" s="4"/>
      <c r="AT340" s="4"/>
      <c r="AU340" s="4" t="s">
        <v>52</v>
      </c>
      <c r="AV340" s="4"/>
      <c r="AW340" s="4"/>
      <c r="AX340" s="4"/>
      <c r="AY340" s="4"/>
      <c r="AZ340" s="4"/>
      <c r="BA340" s="4"/>
      <c r="BB340" s="4"/>
      <c r="BC340" s="4"/>
      <c r="BD340" s="4"/>
      <c r="BE340" s="4"/>
      <c r="BF340" s="4"/>
      <c r="BG340" s="4"/>
      <c r="BH340" s="4"/>
      <c r="BI340" s="4"/>
      <c r="BJ340" s="4"/>
      <c r="BK340" s="4"/>
      <c r="BL340" s="4"/>
      <c r="BM340" s="4"/>
      <c r="BN340" s="4" t="s">
        <v>66</v>
      </c>
      <c r="BO340" s="38"/>
    </row>
    <row r="341" spans="1:515" s="17" customFormat="1" ht="135.75" customHeight="1" x14ac:dyDescent="0.25">
      <c r="A341" s="38"/>
      <c r="B341" s="43" t="s">
        <v>1362</v>
      </c>
      <c r="C341" s="4" t="s">
        <v>292</v>
      </c>
      <c r="D341" s="4" t="s">
        <v>973</v>
      </c>
      <c r="E341" s="4" t="s">
        <v>291</v>
      </c>
      <c r="F341" s="4" t="s">
        <v>291</v>
      </c>
      <c r="G341" s="4" t="s">
        <v>77</v>
      </c>
      <c r="H341" s="69" t="s">
        <v>110</v>
      </c>
      <c r="I341" s="4"/>
      <c r="J341" s="14">
        <v>45078</v>
      </c>
      <c r="K341" s="14">
        <v>45199</v>
      </c>
      <c r="L341" s="42">
        <f t="shared" si="21"/>
        <v>121</v>
      </c>
      <c r="M341" s="16" t="s">
        <v>70</v>
      </c>
      <c r="N341" s="69" t="s">
        <v>72</v>
      </c>
      <c r="O341" s="89" t="s">
        <v>948</v>
      </c>
      <c r="P341" s="69" t="s">
        <v>183</v>
      </c>
      <c r="Q341" s="69" t="s">
        <v>189</v>
      </c>
      <c r="R341" s="69" t="s">
        <v>29</v>
      </c>
      <c r="S341" s="69"/>
      <c r="T341" s="69" t="s">
        <v>31</v>
      </c>
      <c r="U341" s="4"/>
      <c r="V341" s="4"/>
      <c r="W341" s="4"/>
      <c r="X341" s="4"/>
      <c r="Y341" s="4"/>
      <c r="Z341" s="4"/>
      <c r="AA341" s="4"/>
      <c r="AB341" s="4"/>
      <c r="AC341" s="4"/>
      <c r="AD341" s="4"/>
      <c r="AE341" s="4"/>
      <c r="AF341" s="4"/>
      <c r="AG341" s="4"/>
      <c r="AH341" s="4"/>
      <c r="AI341" s="4"/>
      <c r="AJ341" s="4" t="s">
        <v>121</v>
      </c>
      <c r="AK341" s="4"/>
      <c r="AL341" s="4" t="s">
        <v>1032</v>
      </c>
      <c r="AM341" s="4"/>
      <c r="AN341" s="4"/>
      <c r="AO341" s="4"/>
      <c r="AP341" s="4"/>
      <c r="AQ341" s="4"/>
      <c r="AR341" s="4"/>
      <c r="AS341" s="4"/>
      <c r="AT341" s="4"/>
      <c r="AU341" s="4" t="s">
        <v>52</v>
      </c>
      <c r="AV341" s="4"/>
      <c r="AW341" s="4"/>
      <c r="AX341" s="4"/>
      <c r="AY341" s="4"/>
      <c r="AZ341" s="4"/>
      <c r="BA341" s="4"/>
      <c r="BB341" s="4"/>
      <c r="BC341" s="4"/>
      <c r="BD341" s="4"/>
      <c r="BE341" s="4"/>
      <c r="BF341" s="4"/>
      <c r="BG341" s="4"/>
      <c r="BH341" s="4"/>
      <c r="BI341" s="4"/>
      <c r="BJ341" s="4"/>
      <c r="BK341" s="4"/>
      <c r="BL341" s="4"/>
      <c r="BM341" s="4"/>
      <c r="BN341" s="4" t="s">
        <v>66</v>
      </c>
      <c r="BO341" s="38"/>
    </row>
    <row r="342" spans="1:515" s="17" customFormat="1" ht="135.75" customHeight="1" x14ac:dyDescent="0.25">
      <c r="A342" s="38"/>
      <c r="B342" s="43" t="s">
        <v>1363</v>
      </c>
      <c r="C342" s="4" t="s">
        <v>293</v>
      </c>
      <c r="D342" s="4" t="s">
        <v>973</v>
      </c>
      <c r="E342" s="4" t="s">
        <v>291</v>
      </c>
      <c r="F342" s="4" t="s">
        <v>291</v>
      </c>
      <c r="G342" s="4" t="s">
        <v>77</v>
      </c>
      <c r="H342" s="69" t="s">
        <v>110</v>
      </c>
      <c r="I342" s="4"/>
      <c r="J342" s="14">
        <v>45170</v>
      </c>
      <c r="K342" s="14">
        <v>45291</v>
      </c>
      <c r="L342" s="42">
        <f t="shared" si="21"/>
        <v>121</v>
      </c>
      <c r="M342" s="16" t="s">
        <v>70</v>
      </c>
      <c r="N342" s="69" t="s">
        <v>72</v>
      </c>
      <c r="O342" s="89" t="s">
        <v>948</v>
      </c>
      <c r="P342" s="69" t="s">
        <v>183</v>
      </c>
      <c r="Q342" s="69" t="s">
        <v>189</v>
      </c>
      <c r="R342" s="69" t="s">
        <v>29</v>
      </c>
      <c r="S342" s="69"/>
      <c r="T342" s="69" t="s">
        <v>31</v>
      </c>
      <c r="U342" s="4"/>
      <c r="V342" s="4"/>
      <c r="W342" s="4"/>
      <c r="X342" s="4"/>
      <c r="Y342" s="4"/>
      <c r="Z342" s="4"/>
      <c r="AA342" s="4"/>
      <c r="AB342" s="4"/>
      <c r="AC342" s="4"/>
      <c r="AD342" s="4"/>
      <c r="AE342" s="4"/>
      <c r="AF342" s="4"/>
      <c r="AG342" s="4"/>
      <c r="AH342" s="4"/>
      <c r="AI342" s="4"/>
      <c r="AJ342" s="4" t="s">
        <v>121</v>
      </c>
      <c r="AK342" s="4"/>
      <c r="AL342" s="4" t="s">
        <v>1032</v>
      </c>
      <c r="AM342" s="4"/>
      <c r="AN342" s="4"/>
      <c r="AO342" s="4"/>
      <c r="AP342" s="4"/>
      <c r="AQ342" s="4"/>
      <c r="AR342" s="4"/>
      <c r="AS342" s="4"/>
      <c r="AT342" s="4"/>
      <c r="AU342" s="4" t="s">
        <v>52</v>
      </c>
      <c r="AV342" s="4"/>
      <c r="AW342" s="4"/>
      <c r="AX342" s="4"/>
      <c r="AY342" s="4"/>
      <c r="AZ342" s="4"/>
      <c r="BA342" s="4"/>
      <c r="BB342" s="4"/>
      <c r="BC342" s="4"/>
      <c r="BD342" s="4"/>
      <c r="BE342" s="4"/>
      <c r="BF342" s="4"/>
      <c r="BG342" s="4"/>
      <c r="BH342" s="4"/>
      <c r="BI342" s="4"/>
      <c r="BJ342" s="4"/>
      <c r="BK342" s="4"/>
      <c r="BL342" s="4"/>
      <c r="BM342" s="4"/>
      <c r="BN342" s="4" t="s">
        <v>66</v>
      </c>
      <c r="BO342" s="38"/>
    </row>
    <row r="343" spans="1:515" s="17" customFormat="1" ht="135.75" customHeight="1" x14ac:dyDescent="0.25">
      <c r="A343" s="38"/>
      <c r="B343" s="43" t="s">
        <v>1364</v>
      </c>
      <c r="C343" s="4" t="s">
        <v>974</v>
      </c>
      <c r="D343" s="8" t="s">
        <v>974</v>
      </c>
      <c r="E343" s="4" t="s">
        <v>255</v>
      </c>
      <c r="F343" s="4" t="s">
        <v>255</v>
      </c>
      <c r="G343" s="4" t="s">
        <v>77</v>
      </c>
      <c r="H343" s="69" t="s">
        <v>110</v>
      </c>
      <c r="I343" s="4"/>
      <c r="J343" s="14">
        <v>44927</v>
      </c>
      <c r="K343" s="14">
        <v>44960</v>
      </c>
      <c r="L343" s="42">
        <f t="shared" si="21"/>
        <v>33</v>
      </c>
      <c r="M343" s="16" t="s">
        <v>70</v>
      </c>
      <c r="N343" s="69" t="s">
        <v>72</v>
      </c>
      <c r="O343" s="89" t="s">
        <v>948</v>
      </c>
      <c r="P343" s="69" t="s">
        <v>183</v>
      </c>
      <c r="Q343" s="69" t="s">
        <v>189</v>
      </c>
      <c r="R343" s="69" t="s">
        <v>29</v>
      </c>
      <c r="S343" s="69"/>
      <c r="T343" s="69" t="s">
        <v>31</v>
      </c>
      <c r="U343" s="4"/>
      <c r="V343" s="4"/>
      <c r="W343" s="4"/>
      <c r="X343" s="4"/>
      <c r="Y343" s="4"/>
      <c r="Z343" s="4"/>
      <c r="AA343" s="4"/>
      <c r="AB343" s="4"/>
      <c r="AC343" s="4"/>
      <c r="AD343" s="4"/>
      <c r="AE343" s="4" t="s">
        <v>126</v>
      </c>
      <c r="AF343" s="4" t="s">
        <v>197</v>
      </c>
      <c r="AG343" s="4"/>
      <c r="AH343" s="4"/>
      <c r="AI343" s="4"/>
      <c r="AJ343" s="4" t="s">
        <v>123</v>
      </c>
      <c r="AK343" s="4"/>
      <c r="AL343" s="4" t="s">
        <v>1032</v>
      </c>
      <c r="AM343" s="4" t="s">
        <v>154</v>
      </c>
      <c r="AN343" s="4" t="s">
        <v>165</v>
      </c>
      <c r="AO343" s="4"/>
      <c r="AP343" s="4"/>
      <c r="AQ343" s="4"/>
      <c r="AR343" s="4"/>
      <c r="AS343" s="4"/>
      <c r="AT343" s="4"/>
      <c r="AU343" s="4" t="s">
        <v>52</v>
      </c>
      <c r="AV343" s="4"/>
      <c r="AW343" s="4"/>
      <c r="AX343" s="4"/>
      <c r="AY343" s="4"/>
      <c r="AZ343" s="4"/>
      <c r="BA343" s="4"/>
      <c r="BB343" s="4"/>
      <c r="BC343" s="4"/>
      <c r="BD343" s="4"/>
      <c r="BE343" s="4"/>
      <c r="BF343" s="4"/>
      <c r="BG343" s="4"/>
      <c r="BH343" s="4"/>
      <c r="BI343" s="4"/>
      <c r="BJ343" s="4"/>
      <c r="BK343" s="4"/>
      <c r="BL343" s="4"/>
      <c r="BM343" s="4"/>
      <c r="BN343" s="4" t="s">
        <v>66</v>
      </c>
      <c r="BO343" s="38"/>
    </row>
    <row r="344" spans="1:515" s="17" customFormat="1" ht="135.75" customHeight="1" x14ac:dyDescent="0.25">
      <c r="A344" s="38"/>
      <c r="B344" s="43" t="s">
        <v>1365</v>
      </c>
      <c r="C344" s="9" t="s">
        <v>975</v>
      </c>
      <c r="D344" s="10" t="s">
        <v>975</v>
      </c>
      <c r="E344" s="4" t="s">
        <v>255</v>
      </c>
      <c r="F344" s="4" t="s">
        <v>255</v>
      </c>
      <c r="G344" s="4" t="s">
        <v>77</v>
      </c>
      <c r="H344" s="69" t="s">
        <v>110</v>
      </c>
      <c r="I344" s="4"/>
      <c r="J344" s="14">
        <v>44927</v>
      </c>
      <c r="K344" s="14">
        <v>45046</v>
      </c>
      <c r="L344" s="42">
        <f t="shared" si="21"/>
        <v>119</v>
      </c>
      <c r="M344" s="16" t="s">
        <v>70</v>
      </c>
      <c r="N344" s="69" t="s">
        <v>72</v>
      </c>
      <c r="O344" s="89" t="s">
        <v>948</v>
      </c>
      <c r="P344" s="69" t="s">
        <v>183</v>
      </c>
      <c r="Q344" s="69" t="s">
        <v>189</v>
      </c>
      <c r="R344" s="69" t="s">
        <v>29</v>
      </c>
      <c r="S344" s="69"/>
      <c r="T344" s="69" t="s">
        <v>31</v>
      </c>
      <c r="U344" s="4"/>
      <c r="V344" s="4"/>
      <c r="W344" s="4"/>
      <c r="X344" s="4"/>
      <c r="Y344" s="4"/>
      <c r="Z344" s="4"/>
      <c r="AA344" s="4"/>
      <c r="AB344" s="4"/>
      <c r="AC344" s="4"/>
      <c r="AD344" s="4"/>
      <c r="AE344" s="4" t="s">
        <v>126</v>
      </c>
      <c r="AF344" s="4" t="s">
        <v>197</v>
      </c>
      <c r="AG344" s="4"/>
      <c r="AH344" s="4"/>
      <c r="AI344" s="4"/>
      <c r="AJ344" s="4" t="s">
        <v>123</v>
      </c>
      <c r="AK344" s="4"/>
      <c r="AL344" s="4" t="s">
        <v>1032</v>
      </c>
      <c r="AM344" s="4" t="s">
        <v>154</v>
      </c>
      <c r="AN344" s="4" t="s">
        <v>165</v>
      </c>
      <c r="AO344" s="4"/>
      <c r="AP344" s="4"/>
      <c r="AQ344" s="4"/>
      <c r="AR344" s="4"/>
      <c r="AS344" s="4"/>
      <c r="AT344" s="4"/>
      <c r="AU344" s="4" t="s">
        <v>52</v>
      </c>
      <c r="AV344" s="4"/>
      <c r="AW344" s="4"/>
      <c r="AX344" s="4"/>
      <c r="AY344" s="4"/>
      <c r="AZ344" s="4"/>
      <c r="BA344" s="4"/>
      <c r="BB344" s="4"/>
      <c r="BC344" s="4"/>
      <c r="BD344" s="4"/>
      <c r="BE344" s="4"/>
      <c r="BF344" s="4"/>
      <c r="BG344" s="4"/>
      <c r="BH344" s="4"/>
      <c r="BI344" s="4"/>
      <c r="BJ344" s="4"/>
      <c r="BK344" s="4"/>
      <c r="BL344" s="4"/>
      <c r="BM344" s="4"/>
      <c r="BN344" s="4" t="s">
        <v>66</v>
      </c>
      <c r="BO344" s="38"/>
    </row>
    <row r="345" spans="1:515" s="17" customFormat="1" ht="135.75" customHeight="1" x14ac:dyDescent="0.25">
      <c r="A345" s="38"/>
      <c r="B345" s="43" t="s">
        <v>1366</v>
      </c>
      <c r="C345" s="4" t="s">
        <v>976</v>
      </c>
      <c r="D345" s="12" t="s">
        <v>976</v>
      </c>
      <c r="E345" s="4" t="s">
        <v>255</v>
      </c>
      <c r="F345" s="4" t="s">
        <v>255</v>
      </c>
      <c r="G345" s="4" t="s">
        <v>77</v>
      </c>
      <c r="H345" s="69" t="s">
        <v>110</v>
      </c>
      <c r="I345" s="4"/>
      <c r="J345" s="14">
        <v>45017</v>
      </c>
      <c r="K345" s="14">
        <v>45138</v>
      </c>
      <c r="L345" s="42">
        <f t="shared" si="21"/>
        <v>121</v>
      </c>
      <c r="M345" s="16" t="s">
        <v>70</v>
      </c>
      <c r="N345" s="69" t="s">
        <v>72</v>
      </c>
      <c r="O345" s="89" t="s">
        <v>948</v>
      </c>
      <c r="P345" s="69" t="s">
        <v>183</v>
      </c>
      <c r="Q345" s="69" t="s">
        <v>189</v>
      </c>
      <c r="R345" s="69" t="s">
        <v>29</v>
      </c>
      <c r="S345" s="69"/>
      <c r="T345" s="69" t="s">
        <v>31</v>
      </c>
      <c r="U345" s="4"/>
      <c r="V345" s="4"/>
      <c r="W345" s="4"/>
      <c r="X345" s="4"/>
      <c r="Y345" s="4"/>
      <c r="Z345" s="4"/>
      <c r="AA345" s="4"/>
      <c r="AB345" s="4"/>
      <c r="AC345" s="4"/>
      <c r="AD345" s="4"/>
      <c r="AE345" s="4" t="s">
        <v>126</v>
      </c>
      <c r="AF345" s="4" t="s">
        <v>197</v>
      </c>
      <c r="AG345" s="4"/>
      <c r="AH345" s="4"/>
      <c r="AI345" s="4"/>
      <c r="AJ345" s="4" t="s">
        <v>123</v>
      </c>
      <c r="AK345" s="4"/>
      <c r="AL345" s="4" t="s">
        <v>1032</v>
      </c>
      <c r="AM345" s="4" t="s">
        <v>154</v>
      </c>
      <c r="AN345" s="4" t="s">
        <v>165</v>
      </c>
      <c r="AO345" s="4"/>
      <c r="AP345" s="4"/>
      <c r="AQ345" s="4"/>
      <c r="AR345" s="4"/>
      <c r="AS345" s="4"/>
      <c r="AT345" s="4"/>
      <c r="AU345" s="4" t="s">
        <v>52</v>
      </c>
      <c r="AV345" s="4"/>
      <c r="AW345" s="4"/>
      <c r="AX345" s="4"/>
      <c r="AY345" s="4"/>
      <c r="AZ345" s="4"/>
      <c r="BA345" s="4"/>
      <c r="BB345" s="4"/>
      <c r="BC345" s="4"/>
      <c r="BD345" s="4"/>
      <c r="BE345" s="4"/>
      <c r="BF345" s="4"/>
      <c r="BG345" s="4"/>
      <c r="BH345" s="4"/>
      <c r="BI345" s="4"/>
      <c r="BJ345" s="4"/>
      <c r="BK345" s="4"/>
      <c r="BL345" s="4"/>
      <c r="BM345" s="4"/>
      <c r="BN345" s="4" t="s">
        <v>66</v>
      </c>
      <c r="BO345" s="38"/>
    </row>
    <row r="346" spans="1:515" s="17" customFormat="1" ht="135.75" customHeight="1" x14ac:dyDescent="0.25">
      <c r="A346" s="38"/>
      <c r="B346" s="43" t="s">
        <v>1367</v>
      </c>
      <c r="C346" s="4" t="s">
        <v>977</v>
      </c>
      <c r="D346" s="13" t="s">
        <v>977</v>
      </c>
      <c r="E346" s="4" t="s">
        <v>255</v>
      </c>
      <c r="F346" s="4" t="s">
        <v>255</v>
      </c>
      <c r="G346" s="4" t="s">
        <v>77</v>
      </c>
      <c r="H346" s="69" t="s">
        <v>110</v>
      </c>
      <c r="I346" s="4"/>
      <c r="J346" s="14">
        <v>45108</v>
      </c>
      <c r="K346" s="14">
        <v>45230</v>
      </c>
      <c r="L346" s="42">
        <f t="shared" si="21"/>
        <v>122</v>
      </c>
      <c r="M346" s="16" t="s">
        <v>70</v>
      </c>
      <c r="N346" s="69" t="s">
        <v>72</v>
      </c>
      <c r="O346" s="89" t="s">
        <v>948</v>
      </c>
      <c r="P346" s="69" t="s">
        <v>183</v>
      </c>
      <c r="Q346" s="69" t="s">
        <v>189</v>
      </c>
      <c r="R346" s="69" t="s">
        <v>29</v>
      </c>
      <c r="S346" s="69"/>
      <c r="T346" s="69" t="s">
        <v>31</v>
      </c>
      <c r="U346" s="4"/>
      <c r="V346" s="4"/>
      <c r="W346" s="4"/>
      <c r="X346" s="4"/>
      <c r="Y346" s="4"/>
      <c r="Z346" s="4"/>
      <c r="AA346" s="4"/>
      <c r="AB346" s="4"/>
      <c r="AC346" s="4"/>
      <c r="AD346" s="4"/>
      <c r="AE346" s="4" t="s">
        <v>126</v>
      </c>
      <c r="AF346" s="4" t="s">
        <v>197</v>
      </c>
      <c r="AG346" s="4"/>
      <c r="AH346" s="4"/>
      <c r="AI346" s="4"/>
      <c r="AJ346" s="4" t="s">
        <v>123</v>
      </c>
      <c r="AK346" s="4"/>
      <c r="AL346" s="4" t="s">
        <v>1032</v>
      </c>
      <c r="AM346" s="4" t="s">
        <v>154</v>
      </c>
      <c r="AN346" s="4" t="s">
        <v>165</v>
      </c>
      <c r="AO346" s="4"/>
      <c r="AP346" s="4"/>
      <c r="AQ346" s="4"/>
      <c r="AR346" s="4"/>
      <c r="AS346" s="4"/>
      <c r="AT346" s="4"/>
      <c r="AU346" s="4" t="s">
        <v>52</v>
      </c>
      <c r="AV346" s="4"/>
      <c r="AW346" s="4"/>
      <c r="AX346" s="4"/>
      <c r="AY346" s="4"/>
      <c r="AZ346" s="4"/>
      <c r="BA346" s="4"/>
      <c r="BB346" s="4"/>
      <c r="BC346" s="4"/>
      <c r="BD346" s="4"/>
      <c r="BE346" s="4"/>
      <c r="BF346" s="4"/>
      <c r="BG346" s="4"/>
      <c r="BH346" s="4"/>
      <c r="BI346" s="4"/>
      <c r="BJ346" s="4"/>
      <c r="BK346" s="4"/>
      <c r="BL346" s="4"/>
      <c r="BM346" s="4"/>
      <c r="BN346" s="4" t="s">
        <v>66</v>
      </c>
      <c r="BO346" s="38"/>
    </row>
    <row r="347" spans="1:515" s="17" customFormat="1" ht="135.75" customHeight="1" x14ac:dyDescent="0.25">
      <c r="A347" s="38"/>
      <c r="B347" s="43" t="s">
        <v>1368</v>
      </c>
      <c r="C347" s="4" t="s">
        <v>275</v>
      </c>
      <c r="D347" s="4" t="s">
        <v>276</v>
      </c>
      <c r="E347" s="4" t="s">
        <v>277</v>
      </c>
      <c r="F347" s="4" t="s">
        <v>277</v>
      </c>
      <c r="G347" s="4" t="s">
        <v>77</v>
      </c>
      <c r="H347" s="69" t="s">
        <v>110</v>
      </c>
      <c r="I347" s="4"/>
      <c r="J347" s="14">
        <v>44927</v>
      </c>
      <c r="K347" s="14">
        <v>45046</v>
      </c>
      <c r="L347" s="42">
        <f t="shared" si="21"/>
        <v>119</v>
      </c>
      <c r="M347" s="16" t="s">
        <v>70</v>
      </c>
      <c r="N347" s="69" t="s">
        <v>72</v>
      </c>
      <c r="O347" s="4" t="s">
        <v>278</v>
      </c>
      <c r="P347" s="69" t="s">
        <v>183</v>
      </c>
      <c r="Q347" s="69" t="s">
        <v>189</v>
      </c>
      <c r="R347" s="69" t="s">
        <v>29</v>
      </c>
      <c r="S347" s="69"/>
      <c r="T347" s="69" t="s">
        <v>31</v>
      </c>
      <c r="U347" s="4"/>
      <c r="V347" s="4"/>
      <c r="W347" s="4"/>
      <c r="X347" s="4"/>
      <c r="Y347" s="4"/>
      <c r="Z347" s="4"/>
      <c r="AA347" s="4"/>
      <c r="AB347" s="4"/>
      <c r="AC347" s="4"/>
      <c r="AD347" s="4"/>
      <c r="AE347" s="4"/>
      <c r="AF347" s="4"/>
      <c r="AG347" s="4"/>
      <c r="AH347" s="4"/>
      <c r="AI347" s="4"/>
      <c r="AJ347" s="4" t="s">
        <v>119</v>
      </c>
      <c r="AK347" s="4"/>
      <c r="AL347" s="4" t="s">
        <v>1032</v>
      </c>
      <c r="AM347" s="4"/>
      <c r="AN347" s="4"/>
      <c r="AO347" s="4"/>
      <c r="AP347" s="4"/>
      <c r="AQ347" s="4"/>
      <c r="AR347" s="4"/>
      <c r="AS347" s="4"/>
      <c r="AT347" s="4"/>
      <c r="AU347" s="4" t="s">
        <v>52</v>
      </c>
      <c r="AV347" s="4"/>
      <c r="AW347" s="4"/>
      <c r="AX347" s="4"/>
      <c r="AY347" s="4"/>
      <c r="AZ347" s="4"/>
      <c r="BA347" s="4"/>
      <c r="BB347" s="4"/>
      <c r="BC347" s="4"/>
      <c r="BD347" s="4"/>
      <c r="BE347" s="4"/>
      <c r="BF347" s="4"/>
      <c r="BG347" s="4"/>
      <c r="BH347" s="4"/>
      <c r="BI347" s="4"/>
      <c r="BJ347" s="4"/>
      <c r="BK347" s="4"/>
      <c r="BL347" s="4"/>
      <c r="BM347" s="4"/>
      <c r="BN347" s="4" t="s">
        <v>66</v>
      </c>
      <c r="BO347" s="38"/>
    </row>
    <row r="348" spans="1:515" s="17" customFormat="1" ht="135.75" customHeight="1" x14ac:dyDescent="0.25">
      <c r="A348" s="38"/>
      <c r="B348" s="43" t="s">
        <v>1369</v>
      </c>
      <c r="C348" s="4" t="s">
        <v>285</v>
      </c>
      <c r="D348" s="4" t="s">
        <v>276</v>
      </c>
      <c r="E348" s="4" t="s">
        <v>277</v>
      </c>
      <c r="F348" s="4" t="s">
        <v>277</v>
      </c>
      <c r="G348" s="4" t="s">
        <v>77</v>
      </c>
      <c r="H348" s="69" t="s">
        <v>110</v>
      </c>
      <c r="I348" s="4"/>
      <c r="J348" s="14">
        <v>45017</v>
      </c>
      <c r="K348" s="14">
        <v>45138</v>
      </c>
      <c r="L348" s="42">
        <f t="shared" si="21"/>
        <v>121</v>
      </c>
      <c r="M348" s="16" t="s">
        <v>70</v>
      </c>
      <c r="N348" s="69" t="s">
        <v>72</v>
      </c>
      <c r="O348" s="4" t="s">
        <v>278</v>
      </c>
      <c r="P348" s="69" t="s">
        <v>183</v>
      </c>
      <c r="Q348" s="69" t="s">
        <v>189</v>
      </c>
      <c r="R348" s="69" t="s">
        <v>29</v>
      </c>
      <c r="S348" s="69"/>
      <c r="T348" s="69" t="s">
        <v>31</v>
      </c>
      <c r="U348" s="4"/>
      <c r="V348" s="4"/>
      <c r="W348" s="4"/>
      <c r="X348" s="4"/>
      <c r="Y348" s="4"/>
      <c r="Z348" s="4"/>
      <c r="AA348" s="4"/>
      <c r="AB348" s="4"/>
      <c r="AC348" s="4"/>
      <c r="AD348" s="4"/>
      <c r="AE348" s="4"/>
      <c r="AF348" s="4"/>
      <c r="AG348" s="4"/>
      <c r="AH348" s="4"/>
      <c r="AI348" s="4"/>
      <c r="AJ348" s="4" t="s">
        <v>119</v>
      </c>
      <c r="AK348" s="4"/>
      <c r="AL348" s="4" t="s">
        <v>1032</v>
      </c>
      <c r="AM348" s="4"/>
      <c r="AN348" s="4"/>
      <c r="AO348" s="4"/>
      <c r="AP348" s="4"/>
      <c r="AQ348" s="4"/>
      <c r="AR348" s="4"/>
      <c r="AS348" s="4"/>
      <c r="AT348" s="4"/>
      <c r="AU348" s="4" t="s">
        <v>52</v>
      </c>
      <c r="AV348" s="4"/>
      <c r="AW348" s="4"/>
      <c r="AX348" s="4"/>
      <c r="AY348" s="4"/>
      <c r="AZ348" s="4"/>
      <c r="BA348" s="4"/>
      <c r="BB348" s="4"/>
      <c r="BC348" s="4"/>
      <c r="BD348" s="4"/>
      <c r="BE348" s="4"/>
      <c r="BF348" s="4"/>
      <c r="BG348" s="4"/>
      <c r="BH348" s="4"/>
      <c r="BI348" s="4"/>
      <c r="BJ348" s="4"/>
      <c r="BK348" s="4"/>
      <c r="BL348" s="4"/>
      <c r="BM348" s="4"/>
      <c r="BN348" s="4" t="s">
        <v>66</v>
      </c>
      <c r="BO348" s="38"/>
    </row>
    <row r="349" spans="1:515" s="17" customFormat="1" ht="135.75" customHeight="1" x14ac:dyDescent="0.25">
      <c r="A349" s="38"/>
      <c r="B349" s="43" t="s">
        <v>1370</v>
      </c>
      <c r="C349" s="4" t="s">
        <v>287</v>
      </c>
      <c r="D349" s="4" t="s">
        <v>276</v>
      </c>
      <c r="E349" s="4" t="s">
        <v>277</v>
      </c>
      <c r="F349" s="4" t="s">
        <v>277</v>
      </c>
      <c r="G349" s="4" t="s">
        <v>77</v>
      </c>
      <c r="H349" s="69" t="s">
        <v>110</v>
      </c>
      <c r="I349" s="4"/>
      <c r="J349" s="14">
        <v>45108</v>
      </c>
      <c r="K349" s="14">
        <v>45230</v>
      </c>
      <c r="L349" s="42">
        <f t="shared" si="21"/>
        <v>122</v>
      </c>
      <c r="M349" s="16" t="s">
        <v>70</v>
      </c>
      <c r="N349" s="69" t="s">
        <v>72</v>
      </c>
      <c r="O349" s="4" t="s">
        <v>278</v>
      </c>
      <c r="P349" s="69" t="s">
        <v>183</v>
      </c>
      <c r="Q349" s="69" t="s">
        <v>189</v>
      </c>
      <c r="R349" s="69" t="s">
        <v>29</v>
      </c>
      <c r="S349" s="69"/>
      <c r="T349" s="69" t="s">
        <v>31</v>
      </c>
      <c r="U349" s="4"/>
      <c r="V349" s="4"/>
      <c r="W349" s="4"/>
      <c r="X349" s="4"/>
      <c r="Y349" s="4"/>
      <c r="Z349" s="4"/>
      <c r="AA349" s="4"/>
      <c r="AB349" s="4"/>
      <c r="AC349" s="4"/>
      <c r="AD349" s="4"/>
      <c r="AE349" s="4"/>
      <c r="AF349" s="4"/>
      <c r="AG349" s="4"/>
      <c r="AH349" s="4"/>
      <c r="AI349" s="4"/>
      <c r="AJ349" s="4" t="s">
        <v>119</v>
      </c>
      <c r="AK349" s="4"/>
      <c r="AL349" s="4" t="s">
        <v>1032</v>
      </c>
      <c r="AM349" s="4"/>
      <c r="AN349" s="4"/>
      <c r="AO349" s="4"/>
      <c r="AP349" s="4"/>
      <c r="AQ349" s="4"/>
      <c r="AR349" s="4"/>
      <c r="AS349" s="4"/>
      <c r="AT349" s="4"/>
      <c r="AU349" s="4" t="s">
        <v>52</v>
      </c>
      <c r="AV349" s="4"/>
      <c r="AW349" s="4"/>
      <c r="AX349" s="4"/>
      <c r="AY349" s="4"/>
      <c r="AZ349" s="4"/>
      <c r="BA349" s="4"/>
      <c r="BB349" s="4"/>
      <c r="BC349" s="4"/>
      <c r="BD349" s="4"/>
      <c r="BE349" s="4"/>
      <c r="BF349" s="4"/>
      <c r="BG349" s="4"/>
      <c r="BH349" s="4"/>
      <c r="BI349" s="4"/>
      <c r="BJ349" s="4"/>
      <c r="BK349" s="4"/>
      <c r="BL349" s="4"/>
      <c r="BM349" s="4"/>
      <c r="BN349" s="4" t="s">
        <v>66</v>
      </c>
      <c r="BO349" s="38"/>
    </row>
    <row r="350" spans="1:515" s="17" customFormat="1" ht="135.75" customHeight="1" x14ac:dyDescent="0.25">
      <c r="A350" s="38"/>
      <c r="B350" s="43" t="s">
        <v>1371</v>
      </c>
      <c r="C350" s="4" t="s">
        <v>289</v>
      </c>
      <c r="D350" s="4" t="s">
        <v>276</v>
      </c>
      <c r="E350" s="4" t="s">
        <v>277</v>
      </c>
      <c r="F350" s="4" t="s">
        <v>277</v>
      </c>
      <c r="G350" s="4" t="s">
        <v>77</v>
      </c>
      <c r="H350" s="69" t="s">
        <v>110</v>
      </c>
      <c r="I350" s="4"/>
      <c r="J350" s="14">
        <v>45200</v>
      </c>
      <c r="K350" s="14">
        <v>45291</v>
      </c>
      <c r="L350" s="42">
        <f t="shared" si="21"/>
        <v>91</v>
      </c>
      <c r="M350" s="16" t="s">
        <v>70</v>
      </c>
      <c r="N350" s="69" t="s">
        <v>72</v>
      </c>
      <c r="O350" s="4" t="s">
        <v>278</v>
      </c>
      <c r="P350" s="69" t="s">
        <v>183</v>
      </c>
      <c r="Q350" s="69" t="s">
        <v>189</v>
      </c>
      <c r="R350" s="69" t="s">
        <v>29</v>
      </c>
      <c r="S350" s="69"/>
      <c r="T350" s="69" t="s">
        <v>31</v>
      </c>
      <c r="U350" s="4"/>
      <c r="V350" s="4"/>
      <c r="W350" s="4"/>
      <c r="X350" s="4"/>
      <c r="Y350" s="4"/>
      <c r="Z350" s="4"/>
      <c r="AA350" s="4"/>
      <c r="AB350" s="4"/>
      <c r="AC350" s="4"/>
      <c r="AD350" s="4"/>
      <c r="AE350" s="4"/>
      <c r="AF350" s="4"/>
      <c r="AG350" s="4"/>
      <c r="AH350" s="4"/>
      <c r="AI350" s="4"/>
      <c r="AJ350" s="4" t="s">
        <v>119</v>
      </c>
      <c r="AK350" s="4"/>
      <c r="AL350" s="4" t="s">
        <v>1032</v>
      </c>
      <c r="AM350" s="4"/>
      <c r="AN350" s="4"/>
      <c r="AO350" s="4"/>
      <c r="AP350" s="4"/>
      <c r="AQ350" s="4"/>
      <c r="AR350" s="4"/>
      <c r="AS350" s="4"/>
      <c r="AT350" s="4"/>
      <c r="AU350" s="4" t="s">
        <v>52</v>
      </c>
      <c r="AV350" s="4"/>
      <c r="AW350" s="4"/>
      <c r="AX350" s="4"/>
      <c r="AY350" s="4"/>
      <c r="AZ350" s="4"/>
      <c r="BA350" s="4"/>
      <c r="BB350" s="4"/>
      <c r="BC350" s="4"/>
      <c r="BD350" s="4"/>
      <c r="BE350" s="4"/>
      <c r="BF350" s="4"/>
      <c r="BG350" s="4"/>
      <c r="BH350" s="4"/>
      <c r="BI350" s="4"/>
      <c r="BJ350" s="4"/>
      <c r="BK350" s="4"/>
      <c r="BL350" s="4"/>
      <c r="BM350" s="4"/>
      <c r="BN350" s="4" t="s">
        <v>66</v>
      </c>
      <c r="BO350" s="38"/>
    </row>
    <row r="351" spans="1:515" s="17" customFormat="1" ht="135.75" customHeight="1" x14ac:dyDescent="0.25">
      <c r="A351" s="38"/>
      <c r="B351" s="43" t="s">
        <v>1372</v>
      </c>
      <c r="C351" s="4" t="s">
        <v>282</v>
      </c>
      <c r="D351" s="4" t="s">
        <v>283</v>
      </c>
      <c r="E351" s="4" t="s">
        <v>978</v>
      </c>
      <c r="F351" s="4" t="s">
        <v>978</v>
      </c>
      <c r="G351" s="4" t="s">
        <v>77</v>
      </c>
      <c r="H351" s="69" t="s">
        <v>110</v>
      </c>
      <c r="I351" s="4"/>
      <c r="J351" s="14">
        <v>44958</v>
      </c>
      <c r="K351" s="14">
        <v>45077</v>
      </c>
      <c r="L351" s="42">
        <f t="shared" si="21"/>
        <v>119</v>
      </c>
      <c r="M351" s="16" t="s">
        <v>70</v>
      </c>
      <c r="N351" s="4" t="s">
        <v>72</v>
      </c>
      <c r="O351" s="4" t="s">
        <v>284</v>
      </c>
      <c r="P351" s="69" t="s">
        <v>183</v>
      </c>
      <c r="Q351" s="69" t="s">
        <v>189</v>
      </c>
      <c r="R351" s="69" t="s">
        <v>29</v>
      </c>
      <c r="S351" s="69"/>
      <c r="T351" s="69" t="s">
        <v>31</v>
      </c>
      <c r="U351" s="4"/>
      <c r="V351" s="4"/>
      <c r="W351" s="4"/>
      <c r="X351" s="4"/>
      <c r="Y351" s="4"/>
      <c r="Z351" s="4"/>
      <c r="AA351" s="4"/>
      <c r="AB351" s="4"/>
      <c r="AC351" s="4"/>
      <c r="AD351" s="4"/>
      <c r="AE351" s="4" t="s">
        <v>153</v>
      </c>
      <c r="AF351" s="4" t="s">
        <v>151</v>
      </c>
      <c r="AG351" s="4"/>
      <c r="AH351" s="4"/>
      <c r="AI351" s="4"/>
      <c r="AJ351" s="4" t="s">
        <v>120</v>
      </c>
      <c r="AK351" s="4"/>
      <c r="AL351" s="4" t="s">
        <v>1032</v>
      </c>
      <c r="AM351" s="4"/>
      <c r="AN351" s="4"/>
      <c r="AO351" s="4"/>
      <c r="AP351" s="4"/>
      <c r="AQ351" s="4"/>
      <c r="AR351" s="4"/>
      <c r="AS351" s="4"/>
      <c r="AT351" s="4"/>
      <c r="AU351" s="4" t="s">
        <v>52</v>
      </c>
      <c r="AV351" s="4"/>
      <c r="AW351" s="4"/>
      <c r="AX351" s="4"/>
      <c r="AY351" s="4"/>
      <c r="AZ351" s="4"/>
      <c r="BA351" s="4"/>
      <c r="BB351" s="4"/>
      <c r="BC351" s="4"/>
      <c r="BD351" s="4"/>
      <c r="BE351" s="4"/>
      <c r="BF351" s="4"/>
      <c r="BG351" s="4"/>
      <c r="BH351" s="4"/>
      <c r="BI351" s="4"/>
      <c r="BJ351" s="4"/>
      <c r="BK351" s="4"/>
      <c r="BL351" s="4"/>
      <c r="BM351" s="4"/>
      <c r="BN351" s="4" t="s">
        <v>66</v>
      </c>
      <c r="BO351" s="38"/>
    </row>
    <row r="352" spans="1:515" s="17" customFormat="1" ht="135.75" customHeight="1" x14ac:dyDescent="0.25">
      <c r="A352" s="38"/>
      <c r="B352" s="43" t="s">
        <v>1373</v>
      </c>
      <c r="C352" s="4" t="s">
        <v>286</v>
      </c>
      <c r="D352" s="4" t="s">
        <v>283</v>
      </c>
      <c r="E352" s="4" t="s">
        <v>978</v>
      </c>
      <c r="F352" s="4" t="s">
        <v>978</v>
      </c>
      <c r="G352" s="4" t="s">
        <v>77</v>
      </c>
      <c r="H352" s="69" t="s">
        <v>110</v>
      </c>
      <c r="I352" s="4"/>
      <c r="J352" s="14">
        <v>45078</v>
      </c>
      <c r="K352" s="14">
        <v>45199</v>
      </c>
      <c r="L352" s="42">
        <f t="shared" si="21"/>
        <v>121</v>
      </c>
      <c r="M352" s="16" t="s">
        <v>70</v>
      </c>
      <c r="N352" s="4" t="s">
        <v>72</v>
      </c>
      <c r="O352" s="4" t="s">
        <v>284</v>
      </c>
      <c r="P352" s="69" t="s">
        <v>183</v>
      </c>
      <c r="Q352" s="69" t="s">
        <v>189</v>
      </c>
      <c r="R352" s="69" t="s">
        <v>29</v>
      </c>
      <c r="S352" s="69"/>
      <c r="T352" s="69" t="s">
        <v>31</v>
      </c>
      <c r="U352" s="4"/>
      <c r="V352" s="4"/>
      <c r="W352" s="4"/>
      <c r="X352" s="4"/>
      <c r="Y352" s="4"/>
      <c r="Z352" s="4"/>
      <c r="AA352" s="4"/>
      <c r="AB352" s="4"/>
      <c r="AC352" s="4"/>
      <c r="AD352" s="4"/>
      <c r="AE352" s="4" t="s">
        <v>153</v>
      </c>
      <c r="AF352" s="4" t="s">
        <v>151</v>
      </c>
      <c r="AG352" s="4"/>
      <c r="AH352" s="4"/>
      <c r="AI352" s="4"/>
      <c r="AJ352" s="4" t="s">
        <v>120</v>
      </c>
      <c r="AK352" s="4"/>
      <c r="AL352" s="4" t="s">
        <v>1032</v>
      </c>
      <c r="AM352" s="4"/>
      <c r="AN352" s="4"/>
      <c r="AO352" s="4"/>
      <c r="AP352" s="4"/>
      <c r="AQ352" s="4"/>
      <c r="AR352" s="4"/>
      <c r="AS352" s="4"/>
      <c r="AT352" s="4"/>
      <c r="AU352" s="4" t="s">
        <v>52</v>
      </c>
      <c r="AV352" s="4"/>
      <c r="AW352" s="4"/>
      <c r="AX352" s="4"/>
      <c r="AY352" s="4"/>
      <c r="AZ352" s="4"/>
      <c r="BA352" s="4"/>
      <c r="BB352" s="4"/>
      <c r="BC352" s="4"/>
      <c r="BD352" s="4"/>
      <c r="BE352" s="4"/>
      <c r="BF352" s="4"/>
      <c r="BG352" s="4"/>
      <c r="BH352" s="4"/>
      <c r="BI352" s="4"/>
      <c r="BJ352" s="4"/>
      <c r="BK352" s="4"/>
      <c r="BL352" s="4"/>
      <c r="BM352" s="4"/>
      <c r="BN352" s="4" t="s">
        <v>66</v>
      </c>
      <c r="BO352" s="38"/>
    </row>
    <row r="353" spans="1:67" s="17" customFormat="1" ht="135.75" customHeight="1" x14ac:dyDescent="0.25">
      <c r="A353" s="38"/>
      <c r="B353" s="43" t="s">
        <v>1374</v>
      </c>
      <c r="C353" s="4" t="s">
        <v>288</v>
      </c>
      <c r="D353" s="4" t="s">
        <v>283</v>
      </c>
      <c r="E353" s="4" t="s">
        <v>978</v>
      </c>
      <c r="F353" s="4" t="s">
        <v>978</v>
      </c>
      <c r="G353" s="4" t="s">
        <v>77</v>
      </c>
      <c r="H353" s="69" t="s">
        <v>110</v>
      </c>
      <c r="I353" s="4"/>
      <c r="J353" s="14">
        <v>45170</v>
      </c>
      <c r="K353" s="14">
        <v>45291</v>
      </c>
      <c r="L353" s="42">
        <f t="shared" si="21"/>
        <v>121</v>
      </c>
      <c r="M353" s="16" t="s">
        <v>70</v>
      </c>
      <c r="N353" s="4" t="s">
        <v>72</v>
      </c>
      <c r="O353" s="4" t="s">
        <v>284</v>
      </c>
      <c r="P353" s="69" t="s">
        <v>183</v>
      </c>
      <c r="Q353" s="69" t="s">
        <v>189</v>
      </c>
      <c r="R353" s="69" t="s">
        <v>29</v>
      </c>
      <c r="S353" s="69"/>
      <c r="T353" s="69" t="s">
        <v>31</v>
      </c>
      <c r="U353" s="4"/>
      <c r="V353" s="4"/>
      <c r="W353" s="4"/>
      <c r="X353" s="4"/>
      <c r="Y353" s="4"/>
      <c r="Z353" s="4"/>
      <c r="AA353" s="4"/>
      <c r="AB353" s="4"/>
      <c r="AC353" s="4"/>
      <c r="AD353" s="4"/>
      <c r="AE353" s="4" t="s">
        <v>153</v>
      </c>
      <c r="AF353" s="4" t="s">
        <v>151</v>
      </c>
      <c r="AG353" s="4"/>
      <c r="AH353" s="4"/>
      <c r="AI353" s="4"/>
      <c r="AJ353" s="4" t="s">
        <v>120</v>
      </c>
      <c r="AK353" s="4"/>
      <c r="AL353" s="4" t="s">
        <v>1032</v>
      </c>
      <c r="AM353" s="4"/>
      <c r="AN353" s="4"/>
      <c r="AO353" s="4"/>
      <c r="AP353" s="4"/>
      <c r="AQ353" s="4"/>
      <c r="AR353" s="4"/>
      <c r="AS353" s="4"/>
      <c r="AT353" s="4"/>
      <c r="AU353" s="4" t="s">
        <v>52</v>
      </c>
      <c r="AV353" s="4"/>
      <c r="AW353" s="4"/>
      <c r="AX353" s="4"/>
      <c r="AY353" s="4"/>
      <c r="AZ353" s="4"/>
      <c r="BA353" s="4"/>
      <c r="BB353" s="4"/>
      <c r="BC353" s="4"/>
      <c r="BD353" s="4"/>
      <c r="BE353" s="4"/>
      <c r="BF353" s="4"/>
      <c r="BG353" s="4"/>
      <c r="BH353" s="4"/>
      <c r="BI353" s="4"/>
      <c r="BJ353" s="4"/>
      <c r="BK353" s="4"/>
      <c r="BL353" s="4"/>
      <c r="BM353" s="4"/>
      <c r="BN353" s="4" t="s">
        <v>66</v>
      </c>
      <c r="BO353" s="38"/>
    </row>
    <row r="354" spans="1:67" s="17" customFormat="1" ht="135.75" customHeight="1" x14ac:dyDescent="0.25">
      <c r="A354" s="38"/>
      <c r="B354" s="43" t="s">
        <v>1375</v>
      </c>
      <c r="C354" s="4" t="s">
        <v>979</v>
      </c>
      <c r="D354" s="4" t="s">
        <v>979</v>
      </c>
      <c r="E354" s="4" t="s">
        <v>980</v>
      </c>
      <c r="F354" s="4" t="s">
        <v>980</v>
      </c>
      <c r="G354" s="4" t="s">
        <v>77</v>
      </c>
      <c r="H354" s="69" t="s">
        <v>110</v>
      </c>
      <c r="I354" s="4"/>
      <c r="J354" s="14">
        <v>45231</v>
      </c>
      <c r="K354" s="14">
        <v>45275</v>
      </c>
      <c r="L354" s="42">
        <f t="shared" si="21"/>
        <v>44</v>
      </c>
      <c r="M354" s="16" t="s">
        <v>70</v>
      </c>
      <c r="N354" s="69" t="s">
        <v>72</v>
      </c>
      <c r="O354" s="89" t="s">
        <v>948</v>
      </c>
      <c r="P354" s="69" t="s">
        <v>183</v>
      </c>
      <c r="Q354" s="69" t="s">
        <v>189</v>
      </c>
      <c r="R354" s="69" t="s">
        <v>29</v>
      </c>
      <c r="S354" s="69"/>
      <c r="T354" s="69" t="s">
        <v>31</v>
      </c>
      <c r="U354" s="4"/>
      <c r="V354" s="4"/>
      <c r="W354" s="4"/>
      <c r="X354" s="4"/>
      <c r="Y354" s="4"/>
      <c r="Z354" s="4"/>
      <c r="AA354" s="4"/>
      <c r="AB354" s="4"/>
      <c r="AC354" s="4"/>
      <c r="AD354" s="4"/>
      <c r="AE354" s="4" t="s">
        <v>153</v>
      </c>
      <c r="AF354" s="4" t="s">
        <v>151</v>
      </c>
      <c r="AG354" s="4"/>
      <c r="AH354" s="4"/>
      <c r="AI354" s="4"/>
      <c r="AJ354" s="4" t="s">
        <v>123</v>
      </c>
      <c r="AK354" s="4"/>
      <c r="AL354" s="4" t="s">
        <v>1032</v>
      </c>
      <c r="AM354" s="4"/>
      <c r="AN354" s="4"/>
      <c r="AO354" s="4"/>
      <c r="AP354" s="4"/>
      <c r="AQ354" s="4"/>
      <c r="AR354" s="4"/>
      <c r="AS354" s="4"/>
      <c r="AT354" s="4"/>
      <c r="AU354" s="4" t="s">
        <v>52</v>
      </c>
      <c r="AV354" s="4"/>
      <c r="AW354" s="4"/>
      <c r="AX354" s="4"/>
      <c r="AY354" s="4"/>
      <c r="AZ354" s="4"/>
      <c r="BA354" s="4"/>
      <c r="BB354" s="4"/>
      <c r="BC354" s="4"/>
      <c r="BD354" s="4"/>
      <c r="BE354" s="4"/>
      <c r="BF354" s="4"/>
      <c r="BG354" s="4"/>
      <c r="BH354" s="4"/>
      <c r="BI354" s="4"/>
      <c r="BJ354" s="4"/>
      <c r="BK354" s="4"/>
      <c r="BL354" s="4"/>
      <c r="BM354" s="4"/>
      <c r="BN354" s="4" t="s">
        <v>66</v>
      </c>
      <c r="BO354" s="38"/>
    </row>
    <row r="355" spans="1:67" s="17" customFormat="1" ht="135.75" customHeight="1" x14ac:dyDescent="0.25">
      <c r="A355" s="38"/>
      <c r="B355" s="43" t="s">
        <v>1376</v>
      </c>
      <c r="C355" s="4" t="s">
        <v>981</v>
      </c>
      <c r="D355" s="4" t="s">
        <v>296</v>
      </c>
      <c r="E355" s="4" t="s">
        <v>294</v>
      </c>
      <c r="F355" s="4" t="s">
        <v>294</v>
      </c>
      <c r="G355" s="4" t="s">
        <v>77</v>
      </c>
      <c r="H355" s="69" t="s">
        <v>110</v>
      </c>
      <c r="I355" s="4"/>
      <c r="J355" s="14">
        <v>45047</v>
      </c>
      <c r="K355" s="14">
        <v>45079</v>
      </c>
      <c r="L355" s="42">
        <f t="shared" si="21"/>
        <v>32</v>
      </c>
      <c r="M355" s="16" t="s">
        <v>70</v>
      </c>
      <c r="N355" s="69" t="s">
        <v>72</v>
      </c>
      <c r="O355" s="89" t="s">
        <v>948</v>
      </c>
      <c r="P355" s="69" t="s">
        <v>183</v>
      </c>
      <c r="Q355" s="69" t="s">
        <v>189</v>
      </c>
      <c r="R355" s="69" t="s">
        <v>29</v>
      </c>
      <c r="S355" s="69"/>
      <c r="T355" s="69" t="s">
        <v>31</v>
      </c>
      <c r="U355" s="4"/>
      <c r="V355" s="4"/>
      <c r="W355" s="4"/>
      <c r="X355" s="4"/>
      <c r="Y355" s="4"/>
      <c r="Z355" s="4"/>
      <c r="AA355" s="4"/>
      <c r="AB355" s="4"/>
      <c r="AC355" s="4"/>
      <c r="AD355" s="4"/>
      <c r="AE355" s="4" t="s">
        <v>126</v>
      </c>
      <c r="AF355" s="4" t="s">
        <v>197</v>
      </c>
      <c r="AG355" s="4"/>
      <c r="AH355" s="4"/>
      <c r="AI355" s="4"/>
      <c r="AJ355" s="4" t="s">
        <v>123</v>
      </c>
      <c r="AK355" s="4"/>
      <c r="AL355" s="4" t="s">
        <v>1032</v>
      </c>
      <c r="AM355" s="4" t="s">
        <v>154</v>
      </c>
      <c r="AN355" s="4" t="s">
        <v>165</v>
      </c>
      <c r="AO355" s="4"/>
      <c r="AP355" s="4"/>
      <c r="AQ355" s="4"/>
      <c r="AR355" s="4"/>
      <c r="AS355" s="4"/>
      <c r="AT355" s="4"/>
      <c r="AU355" s="4" t="s">
        <v>52</v>
      </c>
      <c r="AV355" s="4"/>
      <c r="AW355" s="4"/>
      <c r="AX355" s="4"/>
      <c r="AY355" s="4"/>
      <c r="AZ355" s="4"/>
      <c r="BA355" s="4"/>
      <c r="BB355" s="4"/>
      <c r="BC355" s="4"/>
      <c r="BD355" s="4"/>
      <c r="BE355" s="4"/>
      <c r="BF355" s="4"/>
      <c r="BG355" s="4"/>
      <c r="BH355" s="4"/>
      <c r="BI355" s="4"/>
      <c r="BJ355" s="4"/>
      <c r="BK355" s="4"/>
      <c r="BL355" s="4"/>
      <c r="BM355" s="4"/>
      <c r="BN355" s="4" t="s">
        <v>66</v>
      </c>
      <c r="BO355" s="38"/>
    </row>
    <row r="356" spans="1:67" s="17" customFormat="1" ht="135.75" customHeight="1" x14ac:dyDescent="0.25">
      <c r="A356" s="38"/>
      <c r="B356" s="43" t="s">
        <v>1377</v>
      </c>
      <c r="C356" s="4" t="s">
        <v>982</v>
      </c>
      <c r="D356" s="4" t="s">
        <v>983</v>
      </c>
      <c r="E356" s="4" t="s">
        <v>294</v>
      </c>
      <c r="F356" s="4" t="s">
        <v>294</v>
      </c>
      <c r="G356" s="4" t="s">
        <v>77</v>
      </c>
      <c r="H356" s="69" t="s">
        <v>110</v>
      </c>
      <c r="I356" s="4"/>
      <c r="J356" s="14">
        <v>45047</v>
      </c>
      <c r="K356" s="14">
        <v>45079</v>
      </c>
      <c r="L356" s="42">
        <f t="shared" si="21"/>
        <v>32</v>
      </c>
      <c r="M356" s="16" t="s">
        <v>70</v>
      </c>
      <c r="N356" s="69" t="s">
        <v>72</v>
      </c>
      <c r="O356" s="89" t="s">
        <v>948</v>
      </c>
      <c r="P356" s="69" t="s">
        <v>183</v>
      </c>
      <c r="Q356" s="69" t="s">
        <v>189</v>
      </c>
      <c r="R356" s="69" t="s">
        <v>29</v>
      </c>
      <c r="S356" s="69"/>
      <c r="T356" s="69" t="s">
        <v>31</v>
      </c>
      <c r="U356" s="4"/>
      <c r="V356" s="4"/>
      <c r="W356" s="4"/>
      <c r="X356" s="4"/>
      <c r="Y356" s="4"/>
      <c r="Z356" s="4"/>
      <c r="AA356" s="4"/>
      <c r="AB356" s="4"/>
      <c r="AC356" s="4"/>
      <c r="AD356" s="4"/>
      <c r="AE356" s="4" t="s">
        <v>126</v>
      </c>
      <c r="AF356" s="4" t="s">
        <v>197</v>
      </c>
      <c r="AG356" s="4"/>
      <c r="AH356" s="4"/>
      <c r="AI356" s="4"/>
      <c r="AJ356" s="4" t="s">
        <v>123</v>
      </c>
      <c r="AK356" s="4"/>
      <c r="AL356" s="4" t="s">
        <v>1032</v>
      </c>
      <c r="AM356" s="4" t="s">
        <v>154</v>
      </c>
      <c r="AN356" s="4" t="s">
        <v>165</v>
      </c>
      <c r="AO356" s="4"/>
      <c r="AP356" s="4"/>
      <c r="AQ356" s="4"/>
      <c r="AR356" s="4"/>
      <c r="AS356" s="4"/>
      <c r="AT356" s="4"/>
      <c r="AU356" s="4" t="s">
        <v>52</v>
      </c>
      <c r="AV356" s="4"/>
      <c r="AW356" s="4"/>
      <c r="AX356" s="4"/>
      <c r="AY356" s="4"/>
      <c r="AZ356" s="4"/>
      <c r="BA356" s="4"/>
      <c r="BB356" s="4"/>
      <c r="BC356" s="4"/>
      <c r="BD356" s="4"/>
      <c r="BE356" s="4"/>
      <c r="BF356" s="4"/>
      <c r="BG356" s="4"/>
      <c r="BH356" s="4"/>
      <c r="BI356" s="4"/>
      <c r="BJ356" s="4"/>
      <c r="BK356" s="4"/>
      <c r="BL356" s="4"/>
      <c r="BM356" s="4"/>
      <c r="BN356" s="4" t="s">
        <v>66</v>
      </c>
      <c r="BO356" s="38"/>
    </row>
    <row r="357" spans="1:67" s="17" customFormat="1" ht="135.75" customHeight="1" x14ac:dyDescent="0.25">
      <c r="A357" s="38"/>
      <c r="B357" s="43" t="s">
        <v>1378</v>
      </c>
      <c r="C357" s="4" t="s">
        <v>984</v>
      </c>
      <c r="D357" s="4" t="s">
        <v>985</v>
      </c>
      <c r="E357" s="4" t="s">
        <v>294</v>
      </c>
      <c r="F357" s="4" t="s">
        <v>294</v>
      </c>
      <c r="G357" s="4" t="s">
        <v>77</v>
      </c>
      <c r="H357" s="69" t="s">
        <v>110</v>
      </c>
      <c r="I357" s="4"/>
      <c r="J357" s="14">
        <v>45047</v>
      </c>
      <c r="K357" s="14">
        <v>45079</v>
      </c>
      <c r="L357" s="42">
        <f t="shared" si="21"/>
        <v>32</v>
      </c>
      <c r="M357" s="16" t="s">
        <v>70</v>
      </c>
      <c r="N357" s="69" t="s">
        <v>72</v>
      </c>
      <c r="O357" s="89" t="s">
        <v>948</v>
      </c>
      <c r="P357" s="69" t="s">
        <v>183</v>
      </c>
      <c r="Q357" s="69" t="s">
        <v>189</v>
      </c>
      <c r="R357" s="69" t="s">
        <v>29</v>
      </c>
      <c r="S357" s="69"/>
      <c r="T357" s="69" t="s">
        <v>31</v>
      </c>
      <c r="U357" s="4"/>
      <c r="V357" s="4"/>
      <c r="W357" s="4"/>
      <c r="X357" s="4"/>
      <c r="Y357" s="4"/>
      <c r="Z357" s="4"/>
      <c r="AA357" s="4"/>
      <c r="AB357" s="4"/>
      <c r="AC357" s="4"/>
      <c r="AD357" s="4"/>
      <c r="AE357" s="4" t="s">
        <v>126</v>
      </c>
      <c r="AF357" s="4" t="s">
        <v>197</v>
      </c>
      <c r="AG357" s="4"/>
      <c r="AH357" s="4"/>
      <c r="AI357" s="4"/>
      <c r="AJ357" s="4" t="s">
        <v>123</v>
      </c>
      <c r="AK357" s="4"/>
      <c r="AL357" s="4" t="s">
        <v>1032</v>
      </c>
      <c r="AM357" s="4" t="s">
        <v>154</v>
      </c>
      <c r="AN357" s="4" t="s">
        <v>165</v>
      </c>
      <c r="AO357" s="4"/>
      <c r="AP357" s="4"/>
      <c r="AQ357" s="4"/>
      <c r="AR357" s="4"/>
      <c r="AS357" s="4"/>
      <c r="AT357" s="4"/>
      <c r="AU357" s="4" t="s">
        <v>52</v>
      </c>
      <c r="AV357" s="4"/>
      <c r="AW357" s="4"/>
      <c r="AX357" s="4"/>
      <c r="AY357" s="4"/>
      <c r="AZ357" s="4"/>
      <c r="BA357" s="4"/>
      <c r="BB357" s="4"/>
      <c r="BC357" s="4"/>
      <c r="BD357" s="4"/>
      <c r="BE357" s="4"/>
      <c r="BF357" s="4"/>
      <c r="BG357" s="4"/>
      <c r="BH357" s="4"/>
      <c r="BI357" s="4"/>
      <c r="BJ357" s="4"/>
      <c r="BK357" s="4"/>
      <c r="BL357" s="4"/>
      <c r="BM357" s="4"/>
      <c r="BN357" s="4" t="s">
        <v>66</v>
      </c>
      <c r="BO357" s="38"/>
    </row>
    <row r="358" spans="1:67" s="17" customFormat="1" ht="135.75" customHeight="1" x14ac:dyDescent="0.25">
      <c r="A358" s="38"/>
      <c r="B358" s="43" t="s">
        <v>1379</v>
      </c>
      <c r="C358" s="4" t="s">
        <v>986</v>
      </c>
      <c r="D358" s="4" t="s">
        <v>987</v>
      </c>
      <c r="E358" s="4" t="s">
        <v>988</v>
      </c>
      <c r="F358" s="4" t="s">
        <v>988</v>
      </c>
      <c r="G358" s="4" t="s">
        <v>77</v>
      </c>
      <c r="H358" s="69" t="s">
        <v>110</v>
      </c>
      <c r="I358" s="4"/>
      <c r="J358" s="14">
        <v>45078</v>
      </c>
      <c r="K358" s="14">
        <v>45121</v>
      </c>
      <c r="L358" s="42">
        <f t="shared" si="21"/>
        <v>43</v>
      </c>
      <c r="M358" s="16" t="s">
        <v>70</v>
      </c>
      <c r="N358" s="69" t="s">
        <v>72</v>
      </c>
      <c r="O358" s="89" t="s">
        <v>948</v>
      </c>
      <c r="P358" s="69" t="s">
        <v>183</v>
      </c>
      <c r="Q358" s="69" t="s">
        <v>189</v>
      </c>
      <c r="R358" s="69" t="s">
        <v>29</v>
      </c>
      <c r="S358" s="69"/>
      <c r="T358" s="69" t="s">
        <v>31</v>
      </c>
      <c r="U358" s="4"/>
      <c r="V358" s="4"/>
      <c r="W358" s="4"/>
      <c r="X358" s="4"/>
      <c r="Y358" s="4"/>
      <c r="Z358" s="4"/>
      <c r="AA358" s="4"/>
      <c r="AB358" s="4"/>
      <c r="AC358" s="4"/>
      <c r="AD358" s="4"/>
      <c r="AE358" s="4"/>
      <c r="AF358" s="4"/>
      <c r="AG358" s="4"/>
      <c r="AH358" s="4"/>
      <c r="AI358" s="4"/>
      <c r="AJ358" s="4" t="s">
        <v>123</v>
      </c>
      <c r="AK358" s="4"/>
      <c r="AL358" s="4" t="s">
        <v>1032</v>
      </c>
      <c r="AM358" s="4"/>
      <c r="AN358" s="4"/>
      <c r="AO358" s="4"/>
      <c r="AP358" s="4"/>
      <c r="AQ358" s="4"/>
      <c r="AR358" s="4"/>
      <c r="AS358" s="4"/>
      <c r="AT358" s="4"/>
      <c r="AU358" s="4" t="s">
        <v>52</v>
      </c>
      <c r="AV358" s="4"/>
      <c r="AW358" s="4"/>
      <c r="AX358" s="4"/>
      <c r="AY358" s="4"/>
      <c r="AZ358" s="4"/>
      <c r="BA358" s="4"/>
      <c r="BB358" s="4"/>
      <c r="BC358" s="4"/>
      <c r="BD358" s="4"/>
      <c r="BE358" s="4"/>
      <c r="BF358" s="4"/>
      <c r="BG358" s="4"/>
      <c r="BH358" s="4"/>
      <c r="BI358" s="4"/>
      <c r="BJ358" s="4"/>
      <c r="BK358" s="4"/>
      <c r="BL358" s="4"/>
      <c r="BM358" s="4"/>
      <c r="BN358" s="4" t="s">
        <v>66</v>
      </c>
      <c r="BO358" s="38"/>
    </row>
    <row r="359" spans="1:67" s="17" customFormat="1" ht="135.75" customHeight="1" x14ac:dyDescent="0.25">
      <c r="A359" s="38"/>
      <c r="B359" s="43" t="s">
        <v>1380</v>
      </c>
      <c r="C359" s="4" t="s">
        <v>989</v>
      </c>
      <c r="D359" s="4" t="s">
        <v>990</v>
      </c>
      <c r="E359" s="4" t="s">
        <v>991</v>
      </c>
      <c r="F359" s="4" t="s">
        <v>991</v>
      </c>
      <c r="G359" s="4" t="s">
        <v>77</v>
      </c>
      <c r="H359" s="69" t="s">
        <v>110</v>
      </c>
      <c r="I359" s="4"/>
      <c r="J359" s="14">
        <v>44986</v>
      </c>
      <c r="K359" s="14">
        <v>45030</v>
      </c>
      <c r="L359" s="42">
        <f t="shared" si="21"/>
        <v>44</v>
      </c>
      <c r="M359" s="16" t="s">
        <v>70</v>
      </c>
      <c r="N359" s="69" t="s">
        <v>72</v>
      </c>
      <c r="O359" s="89" t="s">
        <v>948</v>
      </c>
      <c r="P359" s="69" t="s">
        <v>183</v>
      </c>
      <c r="Q359" s="69" t="s">
        <v>189</v>
      </c>
      <c r="R359" s="69" t="s">
        <v>29</v>
      </c>
      <c r="S359" s="69"/>
      <c r="T359" s="69" t="s">
        <v>31</v>
      </c>
      <c r="U359" s="4"/>
      <c r="V359" s="4"/>
      <c r="W359" s="4"/>
      <c r="X359" s="4"/>
      <c r="Y359" s="4"/>
      <c r="Z359" s="4"/>
      <c r="AA359" s="4"/>
      <c r="AB359" s="4"/>
      <c r="AC359" s="4"/>
      <c r="AD359" s="4"/>
      <c r="AE359" s="4"/>
      <c r="AF359" s="4"/>
      <c r="AG359" s="4"/>
      <c r="AH359" s="4"/>
      <c r="AI359" s="4"/>
      <c r="AJ359" s="4" t="s">
        <v>123</v>
      </c>
      <c r="AK359" s="4"/>
      <c r="AL359" s="4" t="s">
        <v>1032</v>
      </c>
      <c r="AM359" s="4"/>
      <c r="AN359" s="4"/>
      <c r="AO359" s="4"/>
      <c r="AP359" s="4"/>
      <c r="AQ359" s="4"/>
      <c r="AR359" s="4"/>
      <c r="AS359" s="4"/>
      <c r="AT359" s="4"/>
      <c r="AU359" s="4" t="s">
        <v>52</v>
      </c>
      <c r="AV359" s="4"/>
      <c r="AW359" s="4"/>
      <c r="AX359" s="4"/>
      <c r="AY359" s="4"/>
      <c r="AZ359" s="4"/>
      <c r="BA359" s="4"/>
      <c r="BB359" s="4"/>
      <c r="BC359" s="4"/>
      <c r="BD359" s="4"/>
      <c r="BE359" s="4"/>
      <c r="BF359" s="4"/>
      <c r="BG359" s="4"/>
      <c r="BH359" s="4"/>
      <c r="BI359" s="4"/>
      <c r="BJ359" s="4"/>
      <c r="BK359" s="4"/>
      <c r="BL359" s="4"/>
      <c r="BM359" s="4"/>
      <c r="BN359" s="4" t="s">
        <v>66</v>
      </c>
      <c r="BO359" s="38"/>
    </row>
    <row r="360" spans="1:67" s="17" customFormat="1" ht="135.75" customHeight="1" x14ac:dyDescent="0.25">
      <c r="A360" s="38"/>
      <c r="B360" s="43" t="s">
        <v>1381</v>
      </c>
      <c r="C360" s="4" t="s">
        <v>992</v>
      </c>
      <c r="D360" s="4" t="s">
        <v>993</v>
      </c>
      <c r="E360" s="4" t="s">
        <v>994</v>
      </c>
      <c r="F360" s="4" t="s">
        <v>994</v>
      </c>
      <c r="G360" s="4" t="s">
        <v>77</v>
      </c>
      <c r="H360" s="69" t="s">
        <v>110</v>
      </c>
      <c r="I360" s="4"/>
      <c r="J360" s="14">
        <v>45017</v>
      </c>
      <c r="K360" s="14">
        <v>45061</v>
      </c>
      <c r="L360" s="42">
        <f t="shared" si="21"/>
        <v>44</v>
      </c>
      <c r="M360" s="16" t="s">
        <v>70</v>
      </c>
      <c r="N360" s="69" t="s">
        <v>72</v>
      </c>
      <c r="O360" s="89" t="s">
        <v>948</v>
      </c>
      <c r="P360" s="69" t="s">
        <v>183</v>
      </c>
      <c r="Q360" s="69" t="s">
        <v>189</v>
      </c>
      <c r="R360" s="69" t="s">
        <v>29</v>
      </c>
      <c r="S360" s="69"/>
      <c r="T360" s="69" t="s">
        <v>31</v>
      </c>
      <c r="U360" s="4"/>
      <c r="V360" s="4"/>
      <c r="W360" s="4"/>
      <c r="X360" s="4"/>
      <c r="Y360" s="4"/>
      <c r="Z360" s="4"/>
      <c r="AA360" s="4"/>
      <c r="AB360" s="4"/>
      <c r="AC360" s="4"/>
      <c r="AD360" s="4"/>
      <c r="AE360" s="4"/>
      <c r="AF360" s="4"/>
      <c r="AG360" s="4"/>
      <c r="AH360" s="4"/>
      <c r="AI360" s="4"/>
      <c r="AJ360" s="4" t="s">
        <v>123</v>
      </c>
      <c r="AK360" s="4"/>
      <c r="AL360" s="4" t="s">
        <v>1032</v>
      </c>
      <c r="AM360" s="4"/>
      <c r="AN360" s="4"/>
      <c r="AO360" s="4"/>
      <c r="AP360" s="4"/>
      <c r="AQ360" s="4"/>
      <c r="AR360" s="4"/>
      <c r="AS360" s="4"/>
      <c r="AT360" s="4"/>
      <c r="AU360" s="4" t="s">
        <v>52</v>
      </c>
      <c r="AV360" s="4"/>
      <c r="AW360" s="4"/>
      <c r="AX360" s="4"/>
      <c r="AY360" s="4"/>
      <c r="AZ360" s="4"/>
      <c r="BA360" s="4"/>
      <c r="BB360" s="4"/>
      <c r="BC360" s="4"/>
      <c r="BD360" s="4"/>
      <c r="BE360" s="4"/>
      <c r="BF360" s="4"/>
      <c r="BG360" s="4"/>
      <c r="BH360" s="4"/>
      <c r="BI360" s="4"/>
      <c r="BJ360" s="4"/>
      <c r="BK360" s="4"/>
      <c r="BL360" s="4"/>
      <c r="BM360" s="4"/>
      <c r="BN360" s="4" t="s">
        <v>66</v>
      </c>
      <c r="BO360" s="38"/>
    </row>
    <row r="361" spans="1:67" s="17" customFormat="1" ht="135.75" customHeight="1" x14ac:dyDescent="0.25">
      <c r="A361" s="38"/>
      <c r="B361" s="43" t="s">
        <v>1382</v>
      </c>
      <c r="C361" s="4" t="s">
        <v>995</v>
      </c>
      <c r="D361" s="4" t="s">
        <v>996</v>
      </c>
      <c r="E361" s="4" t="s">
        <v>997</v>
      </c>
      <c r="F361" s="4" t="s">
        <v>997</v>
      </c>
      <c r="G361" s="4" t="s">
        <v>77</v>
      </c>
      <c r="H361" s="69" t="s">
        <v>110</v>
      </c>
      <c r="I361" s="4"/>
      <c r="J361" s="14">
        <v>45139</v>
      </c>
      <c r="K361" s="14">
        <v>45171</v>
      </c>
      <c r="L361" s="42">
        <f t="shared" si="21"/>
        <v>32</v>
      </c>
      <c r="M361" s="16" t="s">
        <v>70</v>
      </c>
      <c r="N361" s="69" t="s">
        <v>72</v>
      </c>
      <c r="O361" s="4" t="s">
        <v>998</v>
      </c>
      <c r="P361" s="69" t="s">
        <v>183</v>
      </c>
      <c r="Q361" s="69" t="s">
        <v>189</v>
      </c>
      <c r="R361" s="69" t="s">
        <v>29</v>
      </c>
      <c r="S361" s="69"/>
      <c r="T361" s="69" t="s">
        <v>31</v>
      </c>
      <c r="U361" s="4"/>
      <c r="V361" s="4"/>
      <c r="W361" s="4"/>
      <c r="X361" s="4"/>
      <c r="Y361" s="4"/>
      <c r="Z361" s="4"/>
      <c r="AA361" s="4"/>
      <c r="AB361" s="4"/>
      <c r="AC361" s="4"/>
      <c r="AD361" s="4"/>
      <c r="AE361" s="4"/>
      <c r="AF361" s="4"/>
      <c r="AG361" s="4"/>
      <c r="AH361" s="4"/>
      <c r="AI361" s="4"/>
      <c r="AJ361" s="4"/>
      <c r="AK361" s="4"/>
      <c r="AL361" s="4" t="s">
        <v>1032</v>
      </c>
      <c r="AM361" s="4"/>
      <c r="AN361" s="4"/>
      <c r="AO361" s="4"/>
      <c r="AP361" s="4"/>
      <c r="AQ361" s="4"/>
      <c r="AR361" s="4"/>
      <c r="AS361" s="4"/>
      <c r="AT361" s="4"/>
      <c r="AU361" s="4" t="s">
        <v>52</v>
      </c>
      <c r="AV361" s="4"/>
      <c r="AW361" s="4"/>
      <c r="AX361" s="4"/>
      <c r="AY361" s="4"/>
      <c r="AZ361" s="4"/>
      <c r="BA361" s="4"/>
      <c r="BB361" s="4"/>
      <c r="BC361" s="4"/>
      <c r="BD361" s="4"/>
      <c r="BE361" s="4"/>
      <c r="BF361" s="4"/>
      <c r="BG361" s="4"/>
      <c r="BH361" s="4"/>
      <c r="BI361" s="4"/>
      <c r="BJ361" s="4"/>
      <c r="BK361" s="4"/>
      <c r="BL361" s="4"/>
      <c r="BM361" s="4"/>
      <c r="BN361" s="4" t="s">
        <v>66</v>
      </c>
      <c r="BO361" s="38"/>
    </row>
    <row r="362" spans="1:67" s="17" customFormat="1" ht="135.75" customHeight="1" x14ac:dyDescent="0.25">
      <c r="A362" s="38"/>
      <c r="B362" s="43" t="s">
        <v>1383</v>
      </c>
      <c r="C362" s="4" t="s">
        <v>999</v>
      </c>
      <c r="D362" s="4" t="s">
        <v>1000</v>
      </c>
      <c r="E362" s="5" t="s">
        <v>1001</v>
      </c>
      <c r="F362" s="5" t="s">
        <v>1002</v>
      </c>
      <c r="G362" s="4" t="s">
        <v>77</v>
      </c>
      <c r="H362" s="69" t="s">
        <v>110</v>
      </c>
      <c r="I362" s="4"/>
      <c r="J362" s="14">
        <v>45200</v>
      </c>
      <c r="K362" s="14">
        <v>45230</v>
      </c>
      <c r="L362" s="42">
        <f t="shared" si="21"/>
        <v>30</v>
      </c>
      <c r="M362" s="16" t="s">
        <v>70</v>
      </c>
      <c r="N362" s="69" t="s">
        <v>72</v>
      </c>
      <c r="O362" s="4" t="s">
        <v>998</v>
      </c>
      <c r="P362" s="69" t="s">
        <v>183</v>
      </c>
      <c r="Q362" s="69" t="s">
        <v>189</v>
      </c>
      <c r="R362" s="69" t="s">
        <v>29</v>
      </c>
      <c r="S362" s="69"/>
      <c r="T362" s="69" t="s">
        <v>31</v>
      </c>
      <c r="U362" s="4"/>
      <c r="V362" s="4"/>
      <c r="W362" s="4"/>
      <c r="X362" s="4"/>
      <c r="Y362" s="4"/>
      <c r="Z362" s="4"/>
      <c r="AA362" s="4"/>
      <c r="AB362" s="4"/>
      <c r="AC362" s="4"/>
      <c r="AD362" s="4"/>
      <c r="AE362" s="4"/>
      <c r="AF362" s="4"/>
      <c r="AG362" s="4"/>
      <c r="AH362" s="4"/>
      <c r="AI362" s="4"/>
      <c r="AJ362" s="4"/>
      <c r="AK362" s="4"/>
      <c r="AL362" s="4" t="s">
        <v>1032</v>
      </c>
      <c r="AM362" s="4"/>
      <c r="AN362" s="4"/>
      <c r="AO362" s="4"/>
      <c r="AP362" s="4"/>
      <c r="AQ362" s="4"/>
      <c r="AR362" s="4"/>
      <c r="AS362" s="4"/>
      <c r="AT362" s="4"/>
      <c r="AU362" s="4" t="s">
        <v>52</v>
      </c>
      <c r="AV362" s="4"/>
      <c r="AW362" s="4"/>
      <c r="AX362" s="4"/>
      <c r="AY362" s="4"/>
      <c r="AZ362" s="4"/>
      <c r="BA362" s="4"/>
      <c r="BB362" s="4"/>
      <c r="BC362" s="4"/>
      <c r="BD362" s="4"/>
      <c r="BE362" s="4"/>
      <c r="BF362" s="4"/>
      <c r="BG362" s="4"/>
      <c r="BH362" s="4"/>
      <c r="BI362" s="4"/>
      <c r="BJ362" s="4"/>
      <c r="BK362" s="4"/>
      <c r="BL362" s="4"/>
      <c r="BM362" s="4"/>
      <c r="BN362" s="4" t="s">
        <v>66</v>
      </c>
      <c r="BO362" s="38"/>
    </row>
    <row r="363" spans="1:67" s="17" customFormat="1" ht="135.75" customHeight="1" x14ac:dyDescent="0.25">
      <c r="A363" s="38"/>
      <c r="B363" s="43" t="s">
        <v>1384</v>
      </c>
      <c r="C363" s="4" t="s">
        <v>256</v>
      </c>
      <c r="D363" s="4" t="s">
        <v>1003</v>
      </c>
      <c r="E363" s="4" t="s">
        <v>257</v>
      </c>
      <c r="F363" s="4" t="s">
        <v>257</v>
      </c>
      <c r="G363" s="4" t="s">
        <v>77</v>
      </c>
      <c r="H363" s="69" t="s">
        <v>110</v>
      </c>
      <c r="I363" s="4"/>
      <c r="J363" s="14">
        <v>44958</v>
      </c>
      <c r="K363" s="14">
        <v>44985</v>
      </c>
      <c r="L363" s="42">
        <f t="shared" si="21"/>
        <v>27</v>
      </c>
      <c r="M363" s="16" t="s">
        <v>70</v>
      </c>
      <c r="N363" s="4" t="s">
        <v>71</v>
      </c>
      <c r="O363" s="4" t="s">
        <v>1004</v>
      </c>
      <c r="P363" s="69" t="s">
        <v>183</v>
      </c>
      <c r="Q363" s="69" t="s">
        <v>189</v>
      </c>
      <c r="R363" s="69" t="s">
        <v>29</v>
      </c>
      <c r="S363" s="69"/>
      <c r="T363" s="69" t="s">
        <v>31</v>
      </c>
      <c r="U363" s="4"/>
      <c r="V363" s="4"/>
      <c r="W363" s="4"/>
      <c r="X363" s="4"/>
      <c r="Y363" s="4"/>
      <c r="Z363" s="4"/>
      <c r="AA363" s="4"/>
      <c r="AB363" s="4"/>
      <c r="AC363" s="4"/>
      <c r="AD363" s="4"/>
      <c r="AE363" s="4" t="s">
        <v>153</v>
      </c>
      <c r="AF363" s="4" t="s">
        <v>151</v>
      </c>
      <c r="AG363" s="4"/>
      <c r="AH363" s="4"/>
      <c r="AI363" s="4"/>
      <c r="AJ363" s="4"/>
      <c r="AK363" s="4"/>
      <c r="AL363" s="4" t="s">
        <v>1032</v>
      </c>
      <c r="AM363" s="4"/>
      <c r="AN363" s="4"/>
      <c r="AO363" s="4"/>
      <c r="AP363" s="4"/>
      <c r="AQ363" s="4"/>
      <c r="AR363" s="4"/>
      <c r="AS363" s="4"/>
      <c r="AT363" s="4"/>
      <c r="AU363" s="4" t="s">
        <v>52</v>
      </c>
      <c r="AV363" s="4"/>
      <c r="AW363" s="4"/>
      <c r="AX363" s="4"/>
      <c r="AY363" s="4"/>
      <c r="AZ363" s="4"/>
      <c r="BA363" s="4"/>
      <c r="BB363" s="4"/>
      <c r="BC363" s="4"/>
      <c r="BD363" s="4"/>
      <c r="BE363" s="4"/>
      <c r="BF363" s="4"/>
      <c r="BG363" s="4"/>
      <c r="BH363" s="4"/>
      <c r="BI363" s="4"/>
      <c r="BJ363" s="4"/>
      <c r="BK363" s="4"/>
      <c r="BL363" s="4"/>
      <c r="BM363" s="4"/>
      <c r="BN363" s="4" t="s">
        <v>66</v>
      </c>
      <c r="BO363" s="38"/>
    </row>
    <row r="364" spans="1:67" s="17" customFormat="1" ht="135.75" customHeight="1" x14ac:dyDescent="0.25">
      <c r="A364" s="38"/>
      <c r="B364" s="43" t="s">
        <v>1385</v>
      </c>
      <c r="C364" s="4" t="s">
        <v>1005</v>
      </c>
      <c r="D364" s="4" t="s">
        <v>1006</v>
      </c>
      <c r="E364" s="4" t="s">
        <v>1007</v>
      </c>
      <c r="F364" s="4" t="s">
        <v>1007</v>
      </c>
      <c r="G364" s="4" t="s">
        <v>77</v>
      </c>
      <c r="H364" s="69" t="s">
        <v>110</v>
      </c>
      <c r="I364" s="4"/>
      <c r="J364" s="14">
        <v>45231</v>
      </c>
      <c r="K364" s="14">
        <v>45262</v>
      </c>
      <c r="L364" s="42">
        <f t="shared" si="21"/>
        <v>31</v>
      </c>
      <c r="M364" s="16" t="s">
        <v>70</v>
      </c>
      <c r="N364" s="69" t="s">
        <v>72</v>
      </c>
      <c r="O364" s="4" t="s">
        <v>998</v>
      </c>
      <c r="P364" s="69" t="s">
        <v>183</v>
      </c>
      <c r="Q364" s="69" t="s">
        <v>189</v>
      </c>
      <c r="R364" s="69" t="s">
        <v>29</v>
      </c>
      <c r="S364" s="69"/>
      <c r="T364" s="69" t="s">
        <v>31</v>
      </c>
      <c r="U364" s="4"/>
      <c r="V364" s="4"/>
      <c r="W364" s="4"/>
      <c r="X364" s="4"/>
      <c r="Y364" s="4"/>
      <c r="Z364" s="4"/>
      <c r="AA364" s="4"/>
      <c r="AB364" s="4"/>
      <c r="AC364" s="4"/>
      <c r="AD364" s="4"/>
      <c r="AE364" s="4"/>
      <c r="AF364" s="4"/>
      <c r="AG364" s="4"/>
      <c r="AH364" s="4"/>
      <c r="AI364" s="4"/>
      <c r="AJ364" s="4"/>
      <c r="AK364" s="4"/>
      <c r="AL364" s="4" t="s">
        <v>1032</v>
      </c>
      <c r="AM364" s="4"/>
      <c r="AN364" s="4"/>
      <c r="AO364" s="4"/>
      <c r="AP364" s="4"/>
      <c r="AQ364" s="4"/>
      <c r="AR364" s="4"/>
      <c r="AS364" s="4"/>
      <c r="AT364" s="4"/>
      <c r="AU364" s="4" t="s">
        <v>52</v>
      </c>
      <c r="AV364" s="4"/>
      <c r="AW364" s="4"/>
      <c r="AX364" s="4"/>
      <c r="AY364" s="4"/>
      <c r="AZ364" s="4"/>
      <c r="BA364" s="4"/>
      <c r="BB364" s="4"/>
      <c r="BC364" s="4"/>
      <c r="BD364" s="4"/>
      <c r="BE364" s="4"/>
      <c r="BF364" s="4"/>
      <c r="BG364" s="4"/>
      <c r="BH364" s="4"/>
      <c r="BI364" s="4"/>
      <c r="BJ364" s="4"/>
      <c r="BK364" s="4"/>
      <c r="BL364" s="4"/>
      <c r="BM364" s="4"/>
      <c r="BN364" s="4" t="s">
        <v>66</v>
      </c>
      <c r="BO364" s="38"/>
    </row>
    <row r="365" spans="1:67" s="17" customFormat="1" ht="135.75" customHeight="1" x14ac:dyDescent="0.25">
      <c r="A365" s="38"/>
      <c r="B365" s="43" t="s">
        <v>1386</v>
      </c>
      <c r="C365" s="4" t="s">
        <v>1008</v>
      </c>
      <c r="D365" s="4" t="s">
        <v>1009</v>
      </c>
      <c r="E365" s="4" t="s">
        <v>1010</v>
      </c>
      <c r="F365" s="4" t="s">
        <v>1010</v>
      </c>
      <c r="G365" s="4" t="s">
        <v>77</v>
      </c>
      <c r="H365" s="69" t="s">
        <v>110</v>
      </c>
      <c r="I365" s="4"/>
      <c r="J365" s="14">
        <v>45078</v>
      </c>
      <c r="K365" s="14">
        <v>45121</v>
      </c>
      <c r="L365" s="42">
        <f t="shared" si="21"/>
        <v>43</v>
      </c>
      <c r="M365" s="16" t="s">
        <v>70</v>
      </c>
      <c r="N365" s="4" t="s">
        <v>71</v>
      </c>
      <c r="O365" s="4" t="s">
        <v>295</v>
      </c>
      <c r="P365" s="69" t="s">
        <v>183</v>
      </c>
      <c r="Q365" s="69" t="s">
        <v>189</v>
      </c>
      <c r="R365" s="69" t="s">
        <v>29</v>
      </c>
      <c r="S365" s="69"/>
      <c r="T365" s="69" t="s">
        <v>31</v>
      </c>
      <c r="U365" s="4"/>
      <c r="V365" s="4"/>
      <c r="W365" s="4"/>
      <c r="X365" s="4"/>
      <c r="Y365" s="4"/>
      <c r="Z365" s="4"/>
      <c r="AA365" s="4"/>
      <c r="AB365" s="4"/>
      <c r="AC365" s="4"/>
      <c r="AD365" s="4"/>
      <c r="AE365" s="4"/>
      <c r="AF365" s="4"/>
      <c r="AG365" s="4"/>
      <c r="AH365" s="4"/>
      <c r="AI365" s="4"/>
      <c r="AJ365" s="4" t="s">
        <v>123</v>
      </c>
      <c r="AK365" s="4"/>
      <c r="AL365" s="4" t="s">
        <v>1032</v>
      </c>
      <c r="AM365" s="4"/>
      <c r="AN365" s="4"/>
      <c r="AO365" s="4"/>
      <c r="AP365" s="4"/>
      <c r="AQ365" s="4"/>
      <c r="AR365" s="4"/>
      <c r="AS365" s="4"/>
      <c r="AT365" s="4"/>
      <c r="AU365" s="4" t="s">
        <v>52</v>
      </c>
      <c r="AV365" s="4"/>
      <c r="AW365" s="4"/>
      <c r="AX365" s="4"/>
      <c r="AY365" s="4"/>
      <c r="AZ365" s="4"/>
      <c r="BA365" s="4"/>
      <c r="BB365" s="4"/>
      <c r="BC365" s="4"/>
      <c r="BD365" s="4"/>
      <c r="BE365" s="4"/>
      <c r="BF365" s="4"/>
      <c r="BG365" s="4"/>
      <c r="BH365" s="4"/>
      <c r="BI365" s="4"/>
      <c r="BJ365" s="4"/>
      <c r="BK365" s="4"/>
      <c r="BL365" s="4"/>
      <c r="BM365" s="4"/>
      <c r="BN365" s="4" t="s">
        <v>66</v>
      </c>
      <c r="BO365" s="38"/>
    </row>
    <row r="366" spans="1:67" s="17" customFormat="1" ht="135.75" customHeight="1" x14ac:dyDescent="0.25">
      <c r="A366" s="38"/>
      <c r="B366" s="43" t="s">
        <v>1387</v>
      </c>
      <c r="C366" s="4" t="s">
        <v>1011</v>
      </c>
      <c r="D366" s="4" t="s">
        <v>1012</v>
      </c>
      <c r="E366" s="4" t="s">
        <v>1013</v>
      </c>
      <c r="F366" s="4" t="s">
        <v>1013</v>
      </c>
      <c r="G366" s="4" t="s">
        <v>77</v>
      </c>
      <c r="H366" s="69" t="s">
        <v>110</v>
      </c>
      <c r="I366" s="4"/>
      <c r="J366" s="14">
        <v>45139</v>
      </c>
      <c r="K366" s="14">
        <v>45184</v>
      </c>
      <c r="L366" s="42">
        <f t="shared" si="21"/>
        <v>45</v>
      </c>
      <c r="M366" s="16" t="s">
        <v>70</v>
      </c>
      <c r="N366" s="4" t="s">
        <v>71</v>
      </c>
      <c r="O366" s="4" t="s">
        <v>295</v>
      </c>
      <c r="P366" s="69" t="s">
        <v>183</v>
      </c>
      <c r="Q366" s="69" t="s">
        <v>189</v>
      </c>
      <c r="R366" s="69" t="s">
        <v>29</v>
      </c>
      <c r="S366" s="69"/>
      <c r="T366" s="69" t="s">
        <v>31</v>
      </c>
      <c r="U366" s="4"/>
      <c r="V366" s="4"/>
      <c r="W366" s="4"/>
      <c r="X366" s="4"/>
      <c r="Y366" s="4"/>
      <c r="Z366" s="4"/>
      <c r="AA366" s="4"/>
      <c r="AB366" s="4"/>
      <c r="AC366" s="4"/>
      <c r="AD366" s="4"/>
      <c r="AE366" s="4"/>
      <c r="AF366" s="4"/>
      <c r="AG366" s="4"/>
      <c r="AH366" s="4"/>
      <c r="AI366" s="4"/>
      <c r="AJ366" s="4" t="s">
        <v>123</v>
      </c>
      <c r="AK366" s="4"/>
      <c r="AL366" s="4" t="s">
        <v>1032</v>
      </c>
      <c r="AM366" s="4"/>
      <c r="AN366" s="4"/>
      <c r="AO366" s="4"/>
      <c r="AP366" s="4"/>
      <c r="AQ366" s="4"/>
      <c r="AR366" s="4"/>
      <c r="AS366" s="4"/>
      <c r="AT366" s="4"/>
      <c r="AU366" s="4" t="s">
        <v>52</v>
      </c>
      <c r="AV366" s="4"/>
      <c r="AW366" s="4"/>
      <c r="AX366" s="4"/>
      <c r="AY366" s="4"/>
      <c r="AZ366" s="4"/>
      <c r="BA366" s="4"/>
      <c r="BB366" s="4"/>
      <c r="BC366" s="4"/>
      <c r="BD366" s="4"/>
      <c r="BE366" s="4"/>
      <c r="BF366" s="4"/>
      <c r="BG366" s="4"/>
      <c r="BH366" s="4"/>
      <c r="BI366" s="4"/>
      <c r="BJ366" s="4"/>
      <c r="BK366" s="4"/>
      <c r="BL366" s="4"/>
      <c r="BM366" s="4"/>
      <c r="BN366" s="4" t="s">
        <v>66</v>
      </c>
      <c r="BO366" s="38"/>
    </row>
    <row r="367" spans="1:67" s="17" customFormat="1" ht="28.5" customHeight="1" x14ac:dyDescent="0.25">
      <c r="A367" s="38"/>
      <c r="B367" s="39"/>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c r="BC367" s="38"/>
      <c r="BD367" s="38"/>
      <c r="BE367" s="38"/>
      <c r="BF367" s="38"/>
      <c r="BG367" s="38"/>
      <c r="BH367" s="38"/>
      <c r="BI367" s="38"/>
      <c r="BJ367" s="38"/>
      <c r="BK367" s="38"/>
      <c r="BL367" s="38"/>
      <c r="BM367" s="38"/>
      <c r="BN367" s="38"/>
      <c r="BO367" s="38"/>
    </row>
  </sheetData>
  <sheetProtection autoFilter="0"/>
  <autoFilter ref="A8:SU366" xr:uid="{00000000-0001-0000-0100-000000000000}"/>
  <mergeCells count="80">
    <mergeCell ref="F7:F8"/>
    <mergeCell ref="C2:D4"/>
    <mergeCell ref="BI2:BK4"/>
    <mergeCell ref="BM2:BN2"/>
    <mergeCell ref="BM3:BN3"/>
    <mergeCell ref="BM4:BN4"/>
    <mergeCell ref="E2:BH4"/>
    <mergeCell ref="AK7:AK8"/>
    <mergeCell ref="AM7:AM8"/>
    <mergeCell ref="AN7:AN8"/>
    <mergeCell ref="V5:AN6"/>
    <mergeCell ref="AO5:AU6"/>
    <mergeCell ref="R5:U6"/>
    <mergeCell ref="P5:Q6"/>
    <mergeCell ref="C5:O6"/>
    <mergeCell ref="R7:R8"/>
    <mergeCell ref="AV6:AW6"/>
    <mergeCell ref="AX6:AZ6"/>
    <mergeCell ref="BA6:BH6"/>
    <mergeCell ref="AD7:AD8"/>
    <mergeCell ref="AE7:AF7"/>
    <mergeCell ref="AG7:AG8"/>
    <mergeCell ref="AH7:AH8"/>
    <mergeCell ref="AI7:AI8"/>
    <mergeCell ref="AJ7:AJ8"/>
    <mergeCell ref="AO7:AO8"/>
    <mergeCell ref="AP7:AP8"/>
    <mergeCell ref="AQ7:AQ8"/>
    <mergeCell ref="AR7:AR8"/>
    <mergeCell ref="AS7:AS8"/>
    <mergeCell ref="AT7:AT8"/>
    <mergeCell ref="AU7:AU8"/>
    <mergeCell ref="BJ6:BL6"/>
    <mergeCell ref="AV5:BN5"/>
    <mergeCell ref="B7:B8"/>
    <mergeCell ref="C7:C8"/>
    <mergeCell ref="D7:D8"/>
    <mergeCell ref="E7:E8"/>
    <mergeCell ref="G7:G8"/>
    <mergeCell ref="H7:H8"/>
    <mergeCell ref="I7:I8"/>
    <mergeCell ref="J7:J8"/>
    <mergeCell ref="K7:K8"/>
    <mergeCell ref="L7:L8"/>
    <mergeCell ref="M7:M8"/>
    <mergeCell ref="N7:N8"/>
    <mergeCell ref="O7:O8"/>
    <mergeCell ref="P7:P8"/>
    <mergeCell ref="AW7:AW8"/>
    <mergeCell ref="AX7:AX8"/>
    <mergeCell ref="AY7:AY8"/>
    <mergeCell ref="AZ7:AZ8"/>
    <mergeCell ref="Q7:Q8"/>
    <mergeCell ref="Z7:Z8"/>
    <mergeCell ref="AA7:AA8"/>
    <mergeCell ref="AB7:AB8"/>
    <mergeCell ref="AC7:AC8"/>
    <mergeCell ref="X7:X8"/>
    <mergeCell ref="Y7:Y8"/>
    <mergeCell ref="S7:S8"/>
    <mergeCell ref="T7:T8"/>
    <mergeCell ref="U7:U8"/>
    <mergeCell ref="V7:V8"/>
    <mergeCell ref="W7:W8"/>
    <mergeCell ref="AL7:AL8"/>
    <mergeCell ref="BK7:BK8"/>
    <mergeCell ref="BL7:BL8"/>
    <mergeCell ref="BM7:BM8"/>
    <mergeCell ref="BN7:BN8"/>
    <mergeCell ref="BF7:BF8"/>
    <mergeCell ref="BG7:BG8"/>
    <mergeCell ref="BH7:BH8"/>
    <mergeCell ref="BI7:BI8"/>
    <mergeCell ref="BJ7:BJ8"/>
    <mergeCell ref="BA7:BA8"/>
    <mergeCell ref="BB7:BB8"/>
    <mergeCell ref="BC7:BC8"/>
    <mergeCell ref="BD7:BD8"/>
    <mergeCell ref="BE7:BE8"/>
    <mergeCell ref="AV7:AV8"/>
  </mergeCells>
  <conditionalFormatting sqref="L9 L36:L44 L63:L79 L81:L89">
    <cfRule type="cellIs" dxfId="81" priority="86" operator="greaterThan">
      <formula>125</formula>
    </cfRule>
  </conditionalFormatting>
  <conditionalFormatting sqref="L10">
    <cfRule type="cellIs" dxfId="80" priority="85" operator="greaterThan">
      <formula>125</formula>
    </cfRule>
  </conditionalFormatting>
  <conditionalFormatting sqref="L19">
    <cfRule type="cellIs" dxfId="79" priority="75" operator="greaterThan">
      <formula>125</formula>
    </cfRule>
  </conditionalFormatting>
  <conditionalFormatting sqref="L11">
    <cfRule type="cellIs" dxfId="78" priority="83" operator="greaterThan">
      <formula>125</formula>
    </cfRule>
  </conditionalFormatting>
  <conditionalFormatting sqref="L12">
    <cfRule type="cellIs" dxfId="77" priority="82" operator="greaterThan">
      <formula>125</formula>
    </cfRule>
  </conditionalFormatting>
  <conditionalFormatting sqref="L13">
    <cfRule type="cellIs" dxfId="76" priority="81" operator="greaterThan">
      <formula>125</formula>
    </cfRule>
  </conditionalFormatting>
  <conditionalFormatting sqref="L14">
    <cfRule type="cellIs" dxfId="75" priority="80" operator="greaterThan">
      <formula>125</formula>
    </cfRule>
  </conditionalFormatting>
  <conditionalFormatting sqref="L15">
    <cfRule type="cellIs" dxfId="74" priority="79" operator="greaterThan">
      <formula>125</formula>
    </cfRule>
  </conditionalFormatting>
  <conditionalFormatting sqref="L16">
    <cfRule type="cellIs" dxfId="73" priority="78" operator="greaterThan">
      <formula>125</formula>
    </cfRule>
  </conditionalFormatting>
  <conditionalFormatting sqref="L17">
    <cfRule type="cellIs" dxfId="72" priority="77" operator="greaterThan">
      <formula>125</formula>
    </cfRule>
  </conditionalFormatting>
  <conditionalFormatting sqref="L18">
    <cfRule type="cellIs" dxfId="71" priority="76" operator="greaterThan">
      <formula>125</formula>
    </cfRule>
  </conditionalFormatting>
  <conditionalFormatting sqref="L20">
    <cfRule type="cellIs" dxfId="70" priority="74" operator="greaterThan">
      <formula>125</formula>
    </cfRule>
  </conditionalFormatting>
  <conditionalFormatting sqref="L21">
    <cfRule type="cellIs" dxfId="69" priority="73" operator="greaterThan">
      <formula>125</formula>
    </cfRule>
  </conditionalFormatting>
  <conditionalFormatting sqref="L22">
    <cfRule type="cellIs" dxfId="68" priority="72" operator="greaterThan">
      <formula>125</formula>
    </cfRule>
  </conditionalFormatting>
  <conditionalFormatting sqref="L23">
    <cfRule type="cellIs" dxfId="67" priority="71" operator="greaterThan">
      <formula>125</formula>
    </cfRule>
  </conditionalFormatting>
  <conditionalFormatting sqref="L24">
    <cfRule type="cellIs" dxfId="66" priority="70" operator="greaterThan">
      <formula>125</formula>
    </cfRule>
  </conditionalFormatting>
  <conditionalFormatting sqref="L25">
    <cfRule type="cellIs" dxfId="65" priority="69" operator="greaterThan">
      <formula>125</formula>
    </cfRule>
  </conditionalFormatting>
  <conditionalFormatting sqref="L26">
    <cfRule type="cellIs" dxfId="64" priority="68" operator="greaterThan">
      <formula>125</formula>
    </cfRule>
  </conditionalFormatting>
  <conditionalFormatting sqref="L28">
    <cfRule type="cellIs" dxfId="63" priority="66" operator="greaterThan">
      <formula>125</formula>
    </cfRule>
  </conditionalFormatting>
  <conditionalFormatting sqref="L27">
    <cfRule type="cellIs" dxfId="62" priority="67" operator="greaterThan">
      <formula>125</formula>
    </cfRule>
  </conditionalFormatting>
  <conditionalFormatting sqref="L29">
    <cfRule type="cellIs" dxfId="61" priority="65" operator="greaterThan">
      <formula>125</formula>
    </cfRule>
  </conditionalFormatting>
  <conditionalFormatting sqref="L30">
    <cfRule type="cellIs" dxfId="60" priority="64" operator="greaterThan">
      <formula>125</formula>
    </cfRule>
  </conditionalFormatting>
  <conditionalFormatting sqref="L31">
    <cfRule type="cellIs" dxfId="59" priority="63" operator="greaterThan">
      <formula>125</formula>
    </cfRule>
  </conditionalFormatting>
  <conditionalFormatting sqref="L32">
    <cfRule type="cellIs" dxfId="58" priority="62" operator="greaterThan">
      <formula>125</formula>
    </cfRule>
  </conditionalFormatting>
  <conditionalFormatting sqref="L33">
    <cfRule type="cellIs" dxfId="57" priority="61" operator="greaterThan">
      <formula>125</formula>
    </cfRule>
  </conditionalFormatting>
  <conditionalFormatting sqref="L34">
    <cfRule type="cellIs" dxfId="56" priority="60" operator="greaterThan">
      <formula>125</formula>
    </cfRule>
  </conditionalFormatting>
  <conditionalFormatting sqref="L35">
    <cfRule type="cellIs" dxfId="55" priority="59" operator="greaterThan">
      <formula>125</formula>
    </cfRule>
  </conditionalFormatting>
  <conditionalFormatting sqref="L139:L150">
    <cfRule type="cellIs" dxfId="54" priority="58" operator="greaterThan">
      <formula>125</formula>
    </cfRule>
  </conditionalFormatting>
  <conditionalFormatting sqref="L45:L53">
    <cfRule type="cellIs" dxfId="53" priority="57" operator="greaterThan">
      <formula>125</formula>
    </cfRule>
  </conditionalFormatting>
  <conditionalFormatting sqref="L54:L62">
    <cfRule type="cellIs" dxfId="52" priority="56" operator="greaterThan">
      <formula>125</formula>
    </cfRule>
  </conditionalFormatting>
  <conditionalFormatting sqref="L151:L165 L168:L180">
    <cfRule type="cellIs" dxfId="51" priority="55" operator="greaterThan">
      <formula>125</formula>
    </cfRule>
  </conditionalFormatting>
  <conditionalFormatting sqref="L166">
    <cfRule type="cellIs" dxfId="50" priority="54" operator="greaterThan">
      <formula>125</formula>
    </cfRule>
  </conditionalFormatting>
  <conditionalFormatting sqref="L167">
    <cfRule type="cellIs" dxfId="49" priority="53" operator="greaterThan">
      <formula>125</formula>
    </cfRule>
  </conditionalFormatting>
  <conditionalFormatting sqref="L201 L205:L217 L219:L229 L181:L197">
    <cfRule type="cellIs" dxfId="48" priority="52" operator="greaterThan">
      <formula>125</formula>
    </cfRule>
  </conditionalFormatting>
  <conditionalFormatting sqref="L198">
    <cfRule type="cellIs" dxfId="47" priority="51" operator="greaterThan">
      <formula>125</formula>
    </cfRule>
  </conditionalFormatting>
  <conditionalFormatting sqref="L199:L200">
    <cfRule type="cellIs" dxfId="46" priority="50" operator="greaterThan">
      <formula>125</formula>
    </cfRule>
  </conditionalFormatting>
  <conditionalFormatting sqref="L218">
    <cfRule type="cellIs" dxfId="45" priority="49" operator="greaterThan">
      <formula>125</formula>
    </cfRule>
  </conditionalFormatting>
  <conditionalFormatting sqref="L202:L204">
    <cfRule type="cellIs" dxfId="44" priority="48" operator="greaterThan">
      <formula>125</formula>
    </cfRule>
  </conditionalFormatting>
  <conditionalFormatting sqref="L230">
    <cfRule type="cellIs" dxfId="43" priority="47" operator="greaterThan">
      <formula>125</formula>
    </cfRule>
  </conditionalFormatting>
  <conditionalFormatting sqref="L231:L251">
    <cfRule type="cellIs" dxfId="42" priority="46" operator="greaterThan">
      <formula>125</formula>
    </cfRule>
  </conditionalFormatting>
  <conditionalFormatting sqref="L265">
    <cfRule type="cellIs" dxfId="41" priority="45" operator="greaterThan">
      <formula>125</formula>
    </cfRule>
  </conditionalFormatting>
  <conditionalFormatting sqref="L261">
    <cfRule type="cellIs" dxfId="40" priority="44" operator="greaterThan">
      <formula>125</formula>
    </cfRule>
  </conditionalFormatting>
  <conditionalFormatting sqref="L256">
    <cfRule type="cellIs" dxfId="39" priority="43" operator="greaterThan">
      <formula>125</formula>
    </cfRule>
  </conditionalFormatting>
  <conditionalFormatting sqref="L252">
    <cfRule type="cellIs" dxfId="38" priority="42" operator="greaterThan">
      <formula>125</formula>
    </cfRule>
  </conditionalFormatting>
  <conditionalFormatting sqref="L254">
    <cfRule type="cellIs" dxfId="37" priority="41" operator="greaterThan">
      <formula>125</formula>
    </cfRule>
  </conditionalFormatting>
  <conditionalFormatting sqref="L253">
    <cfRule type="cellIs" dxfId="36" priority="40" operator="greaterThan">
      <formula>125</formula>
    </cfRule>
  </conditionalFormatting>
  <conditionalFormatting sqref="L255">
    <cfRule type="cellIs" dxfId="35" priority="39" operator="greaterThan">
      <formula>125</formula>
    </cfRule>
  </conditionalFormatting>
  <conditionalFormatting sqref="L267">
    <cfRule type="cellIs" dxfId="34" priority="38" operator="greaterThan">
      <formula>125</formula>
    </cfRule>
  </conditionalFormatting>
  <conditionalFormatting sqref="L268:L270">
    <cfRule type="cellIs" dxfId="33" priority="37" operator="greaterThan">
      <formula>125</formula>
    </cfRule>
  </conditionalFormatting>
  <conditionalFormatting sqref="L263:L264">
    <cfRule type="cellIs" dxfId="32" priority="36" operator="greaterThan">
      <formula>125</formula>
    </cfRule>
  </conditionalFormatting>
  <conditionalFormatting sqref="L257:L260">
    <cfRule type="cellIs" dxfId="31" priority="35" operator="greaterThan">
      <formula>125</formula>
    </cfRule>
  </conditionalFormatting>
  <conditionalFormatting sqref="L262">
    <cfRule type="cellIs" dxfId="30" priority="34" operator="greaterThan">
      <formula>125</formula>
    </cfRule>
  </conditionalFormatting>
  <conditionalFormatting sqref="L266">
    <cfRule type="cellIs" dxfId="29" priority="33" operator="greaterThan">
      <formula>125</formula>
    </cfRule>
  </conditionalFormatting>
  <conditionalFormatting sqref="L80">
    <cfRule type="cellIs" dxfId="28" priority="32" operator="greaterThan">
      <formula>125</formula>
    </cfRule>
  </conditionalFormatting>
  <conditionalFormatting sqref="L272:L292">
    <cfRule type="cellIs" dxfId="27" priority="31" operator="greaterThan">
      <formula>125</formula>
    </cfRule>
  </conditionalFormatting>
  <conditionalFormatting sqref="L271">
    <cfRule type="cellIs" dxfId="26" priority="30" operator="greaterThan">
      <formula>125</formula>
    </cfRule>
  </conditionalFormatting>
  <conditionalFormatting sqref="L130 L133">
    <cfRule type="cellIs" dxfId="25" priority="28" operator="greaterThan">
      <formula>125</formula>
    </cfRule>
  </conditionalFormatting>
  <conditionalFormatting sqref="L134:L138">
    <cfRule type="cellIs" dxfId="24" priority="27" operator="greaterThan">
      <formula>125</formula>
    </cfRule>
  </conditionalFormatting>
  <conditionalFormatting sqref="L293:L304">
    <cfRule type="cellIs" dxfId="23" priority="26" operator="greaterThan">
      <formula>125</formula>
    </cfRule>
  </conditionalFormatting>
  <conditionalFormatting sqref="L90">
    <cfRule type="cellIs" dxfId="22" priority="25" operator="greaterThan">
      <formula>125</formula>
    </cfRule>
  </conditionalFormatting>
  <conditionalFormatting sqref="L95">
    <cfRule type="cellIs" dxfId="21" priority="24" operator="greaterThan">
      <formula>125</formula>
    </cfRule>
  </conditionalFormatting>
  <conditionalFormatting sqref="L94">
    <cfRule type="cellIs" dxfId="20" priority="23" operator="greaterThan">
      <formula>125</formula>
    </cfRule>
  </conditionalFormatting>
  <conditionalFormatting sqref="L93">
    <cfRule type="cellIs" dxfId="19" priority="22" operator="greaterThan">
      <formula>125</formula>
    </cfRule>
  </conditionalFormatting>
  <conditionalFormatting sqref="L92">
    <cfRule type="cellIs" dxfId="18" priority="21" operator="greaterThan">
      <formula>125</formula>
    </cfRule>
  </conditionalFormatting>
  <conditionalFormatting sqref="L91">
    <cfRule type="cellIs" dxfId="17" priority="19" operator="greaterThan">
      <formula>125</formula>
    </cfRule>
  </conditionalFormatting>
  <conditionalFormatting sqref="L96">
    <cfRule type="cellIs" dxfId="16" priority="15" operator="greaterThan">
      <formula>125</formula>
    </cfRule>
  </conditionalFormatting>
  <conditionalFormatting sqref="L99">
    <cfRule type="cellIs" dxfId="15" priority="18" operator="greaterThan">
      <formula>125</formula>
    </cfRule>
  </conditionalFormatting>
  <conditionalFormatting sqref="L98">
    <cfRule type="cellIs" dxfId="14" priority="17" operator="greaterThan">
      <formula>125</formula>
    </cfRule>
  </conditionalFormatting>
  <conditionalFormatting sqref="L97">
    <cfRule type="cellIs" dxfId="13" priority="16" operator="greaterThan">
      <formula>125</formula>
    </cfRule>
  </conditionalFormatting>
  <conditionalFormatting sqref="L305:L318">
    <cfRule type="cellIs" dxfId="12" priority="14" operator="greaterThan">
      <formula>125</formula>
    </cfRule>
  </conditionalFormatting>
  <conditionalFormatting sqref="L132">
    <cfRule type="cellIs" dxfId="11" priority="11" operator="greaterThan">
      <formula>125</formula>
    </cfRule>
  </conditionalFormatting>
  <conditionalFormatting sqref="L319:L366">
    <cfRule type="cellIs" dxfId="10" priority="13" operator="greaterThan">
      <formula>125</formula>
    </cfRule>
  </conditionalFormatting>
  <conditionalFormatting sqref="L131">
    <cfRule type="cellIs" dxfId="9" priority="12" operator="greaterThan">
      <formula>125</formula>
    </cfRule>
  </conditionalFormatting>
  <conditionalFormatting sqref="L108">
    <cfRule type="cellIs" dxfId="8" priority="8" operator="greaterThan">
      <formula>125</formula>
    </cfRule>
  </conditionalFormatting>
  <conditionalFormatting sqref="L109">
    <cfRule type="cellIs" dxfId="7" priority="7" operator="greaterThan">
      <formula>125</formula>
    </cfRule>
  </conditionalFormatting>
  <conditionalFormatting sqref="L100:L107">
    <cfRule type="cellIs" dxfId="6" priority="9" operator="greaterThan">
      <formula>125</formula>
    </cfRule>
  </conditionalFormatting>
  <conditionalFormatting sqref="L119">
    <cfRule type="cellIs" dxfId="5" priority="4" operator="greaterThan">
      <formula>125</formula>
    </cfRule>
  </conditionalFormatting>
  <conditionalFormatting sqref="L129">
    <cfRule type="cellIs" dxfId="4" priority="1" operator="greaterThan">
      <formula>125</formula>
    </cfRule>
  </conditionalFormatting>
  <conditionalFormatting sqref="L118">
    <cfRule type="cellIs" dxfId="3" priority="5" operator="greaterThan">
      <formula>125</formula>
    </cfRule>
  </conditionalFormatting>
  <conditionalFormatting sqref="L110:L117">
    <cfRule type="cellIs" dxfId="2" priority="6" operator="greaterThan">
      <formula>125</formula>
    </cfRule>
  </conditionalFormatting>
  <conditionalFormatting sqref="L128">
    <cfRule type="cellIs" dxfId="1" priority="2" operator="greaterThan">
      <formula>125</formula>
    </cfRule>
  </conditionalFormatting>
  <conditionalFormatting sqref="L120:L127">
    <cfRule type="cellIs" dxfId="0" priority="3" operator="greaterThan">
      <formula>125</formula>
    </cfRule>
  </conditionalFormatting>
  <dataValidations xWindow="1146" yWindow="836" count="28">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F5 E7:F7 E367:F1048576 F155 F157:F180 E154:E180 E257:F258 E133:E138 E100:E129 F108:F129" xr:uid="{1FF77BE2-8986-4B03-B497-290580685CFB}"/>
    <dataValidation allowBlank="1" showInputMessage="1" showErrorMessage="1" promptTitle="FECHA INICIAL " prompt="Registre la fecha en la que debe iniciar el cumplimiento de la acción DD/MM/AAAA_x000a__x000a_" sqref="J5 J7 J151:J180 J367:J1048576 J255 J259:J260 J100:J129" xr:uid="{FE736C70-859C-4209-92EA-7D2A0F4259B5}"/>
    <dataValidation allowBlank="1" showInputMessage="1" showErrorMessage="1" promptTitle="FECHA FINAL " prompt="Registre la fecha máxima del cumplimiento de la acción DD/MM/AAAA_x000a_" sqref="K5 K7 K151:K180 K367:K1048576 K255 K259:K260 K100:K129" xr:uid="{CD8B0473-B323-430D-9E0C-2A191716ECE6}"/>
    <dataValidation allowBlank="1" showInputMessage="1" showErrorMessage="1" promptTitle="RECURSOS" prompt="Marque con X los tipos de recursos necesarios para la ejecución de la tarea. " sqref="R5:U5 R7:U7 R367:U1048576" xr:uid="{79888201-4C66-4045-8AAD-EFDEDC6002B6}"/>
    <dataValidation allowBlank="1" showInputMessage="1" showErrorMessage="1" promptTitle="POS. SITUACIONES QUE AFECTAN CUM" prompt="Describa la situación que puede afectar el cumplimiento de la tarea._x000a_" sqref="O5 O7 O9:O1048576" xr:uid="{DE1BB904-FADC-4C70-BA9C-51A7D7E78624}"/>
    <dataValidation allowBlank="1" showInputMessage="1" showErrorMessage="1" promptTitle="DESCRIPCIÓN DE LA TAREA" prompt="Ampliar la información de la tarea identificada, incluir atributos de calidad y demás especificaciones necesarias." sqref="D5 D7 D168:D178 D319:D353 D180:D305 D365:D1048576 F306:F317 D363 D9:D164" xr:uid="{AEB63127-BDC9-4E72-BD44-21225EDCB169}"/>
    <dataValidation allowBlank="1" showInputMessage="1" showErrorMessage="1" promptTitle="TOTAL DÍAS TAREA" prompt="Campo formulado, por favor no modificar." sqref="L5 L7 L367:L1048576 L100:L129" xr:uid="{6196DEE1-F8F5-4D81-B50A-C143A0249A67}"/>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C7 C5 E2 D179 D165:D167 D364 D318 D306 D316 E308:E309 D308:D310 C318:C1048576 D354:D362 C9:C310" xr:uid="{EC3A1EC8-35F9-42E7-B1C1-F8BFCCF019A6}"/>
    <dataValidation allowBlank="1" showInputMessage="1" showErrorMessage="1" promptTitle="CÓDIGO ACCIÓN" prompt="Este código se asignará por el proceso de Direccionamiento y Planeación cuando se realice la consolidación " sqref="B2:B7 B9:B1048576" xr:uid="{F70416F2-6722-4C80-8AE1-EC010DBD46FC}"/>
    <dataValidation allowBlank="1" showInputMessage="1" showErrorMessage="1" promptTitle="POLÍTICAS MIPG" prompt="Seleccione de la lista desplegable la política MIPG con la que se encuentra asociada la tarea. " sqref="BN7 BK367:BK514" xr:uid="{4DEB6541-A5CB-4915-8C29-A64B0B2DD97C}"/>
    <dataValidation allowBlank="1" showInputMessage="1" showErrorMessage="1" promptTitle="PLAN DE ACCIÓN ASOCIADO" prompt="Seleccione de la lista desplegable el plan con el que se encuentra asociada la tarea. " sqref="AE8:AF8 AK7:AK8 AM7:AN8 AL7" xr:uid="{890EA493-E6EB-49DA-BB09-7DB6CF2D43CB}"/>
    <dataValidation type="list" allowBlank="1" showInputMessage="1" showErrorMessage="1" sqref="P7 P5 P367:P1048576" xr:uid="{874884E4-980A-4210-ADD3-BB376B6AEA53}">
      <formula1>#REF!</formula1>
    </dataValidation>
    <dataValidation type="list" allowBlank="1" showInputMessage="1" showErrorMessage="1" promptTitle="APROBADOR TAREA" prompt="Seleccione de la lista desplegable, el responsable de verificar el cumplimiento de la tarea." sqref="M7 M5 M367:M1048576" xr:uid="{5097922D-F83E-4414-B53A-7914A1DDD878}">
      <formula1>#REF!</formula1>
    </dataValidation>
    <dataValidation type="list" allowBlank="1" showInputMessage="1" showErrorMessage="1" promptTitle="INTERNO-EXTERNO" prompt="De la lista desplegable, seleccione si la situación que puede presentarse es externa o interna. " sqref="N5 N7 N367:N1048576" xr:uid="{A0B422CC-271B-4B7D-85CA-03983F045287}">
      <formula1>#REF!</formula1>
    </dataValidation>
    <dataValidation type="list" allowBlank="1" showInputMessage="1" showErrorMessage="1" promptTitle="PLAN DE ACCIÓN ASOCIADO" prompt="Seleccione de la lista desplegable el plan con el que se encuentra asociada la tarea. " sqref="V5 AG7:AJ7 V7:AE7 V367:AN1048576 W319" xr:uid="{60233F45-04DF-487C-AC16-3FFAFEEF4D50}">
      <formula1>#REF!</formula1>
    </dataValidation>
    <dataValidation type="list" allowBlank="1" showInputMessage="1" showErrorMessage="1" promptTitle="DIMENSIONES MIPG" prompt="Seleccione de la lista desplegable la dimensión MIPG con la que se encuentra asociada la tarea. " sqref="AO5 AO7:AU7 AO367:AU1048576" xr:uid="{D4F8B91E-824A-41DE-A76E-A43E29690509}">
      <formula1>#REF!</formula1>
    </dataValidation>
    <dataValidation type="list" allowBlank="1" showInputMessage="1" showErrorMessage="1" promptTitle="POLÍTICAS MIPG" prompt="Seleccione de la lista desplegable la política MIPG con la que se encuentra asociada la tarea. " sqref="AV5 BL367:BM1048576 BM7 AV367:BJ1048576" xr:uid="{B4B2E0C1-040F-44B3-AA47-3333DBFE92A1}">
      <formula1>#REF!</formula1>
    </dataValidation>
    <dataValidation type="list" allowBlank="1" showInputMessage="1" showErrorMessage="1" sqref="Q5 Q7 Q367:Q1048576" xr:uid="{D983E459-8802-4D99-B63B-BB8B4F167F01}">
      <formula1>#REF!</formula1>
    </dataValidation>
    <dataValidation type="list" allowBlank="1" showInputMessage="1" showErrorMessage="1" promptTitle="PROCESO RESPONSABLE" prompt="De la lista desplegable. indique el proceso responsable de ejecucción de la tarea" sqref="G5 G7 G367:G1048576" xr:uid="{53E181EC-FD6A-4C3A-A39D-39472C49D555}">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H5 H7 H367:H1048576" xr:uid="{16F438B7-01FD-4A88-9E19-A202FF51EF02}">
      <formula1>#REF!</formula1>
    </dataValidation>
    <dataValidation type="list" allowBlank="1" showInputMessage="1" showErrorMessage="1" promptTitle="COLABORADORES" prompt="En caso de ser necesario, seleccione de la lista desplegable, el servidor público que actuará como colaborador en el cumplimiento de la tarea._x000a_" sqref="I367:I392" xr:uid="{2E347426-4411-4C8E-81BD-93167EC098D3}">
      <formula1>#REF!</formula1>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F226:F230 F188:F189 F191:F197 F200:F201 F209 F215:F217 F221 F267 E181:E256 F254 F291:F292 F278:F283 F80:F89 E259:E307 D307 F318 E310:E366 F321:F322 F329:F332 F363:F366 F335:F361 E139:E153 E9:E99 E130:F132" xr:uid="{7C218C8C-7230-4B4B-8B35-79FC872BCD86}"/>
    <dataValidation allowBlank="1" showInputMessage="1" showErrorMessage="1" promptTitle="DESCRIPCIÓN DEL PRODUCTO" prompt="Describa el producto tangible, resultado de ejecución de la tarea; tenga en cuenta criterios de calidad, oportunidad, entre otros importantes para su generación." sqref="F156 F222:F225 F181:F187 F190 F198:F199 F202:F208 F210:F214 F218:F220 F231:F253 F284:F290 F255:F256 F259:F266 F9:F79 F268:F277 F362 F293:F304 F319:F320 F323:F328 F333:F334 F133:F154 F90:F107" xr:uid="{355F62D4-9286-44D4-B01E-9B9A58744CEB}"/>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J261:J366 J181:J254 J256:J258 K314:K317 J9:J99 J130:J150" xr:uid="{A7260CB0-3F68-4CED-9586-FDA58FCE113C}">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K144:K150 K261:K366 K181:K254 K256:K258 J314:J317 K9:K99 K130:K142" xr:uid="{A6A88869-3498-4558-BF99-E0CD5D01A8AF}">
      <formula1>44927</formula1>
      <formula2>45291</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L9:L99 L130:L366" xr:uid="{061F5C84-5F7B-4EEC-8D96-B397529AA54B}"/>
    <dataValidation type="list" allowBlank="1" showInputMessage="1" showErrorMessage="1" promptTitle="INTERNO-EXTERNO" prompt="De la lista desplegable, seleccione si la situación que puede presentarse es externa o interna. " sqref="N151:N180" xr:uid="{377FFFD8-705E-4ADC-B268-42C85203F68A}">
      <formula1>$E$426:$E$427</formula1>
    </dataValidation>
    <dataValidation allowBlank="1" showInputMessage="1" showErrorMessage="1" promptTitle="RESPONSABLE DE LA TAREA" prompt="De la lista desplegable, indique el servidor responsable de la tarea, quien será el encargado de documentarla en el SMGI._x000a_" sqref="H105 H115 H125" xr:uid="{5B3314D1-086E-49F1-A8CB-AB8B92FEE1B5}"/>
  </dataValidations>
  <printOptions horizontalCentered="1" verticalCentered="1"/>
  <pageMargins left="0.70866141732283472" right="0.70866141732283472" top="0.74803149606299213" bottom="0.74803149606299213" header="0" footer="0"/>
  <pageSetup scale="13" orientation="landscape" r:id="rId1"/>
  <headerFooter>
    <oddFooter>&amp;CDocumento referente: Procedimiento de administración y seguimiento de planes</oddFooter>
  </headerFooter>
  <drawing r:id="rId2"/>
  <extLst>
    <ext xmlns:x14="http://schemas.microsoft.com/office/spreadsheetml/2009/9/main" uri="{CCE6A557-97BC-4b89-ADB6-D9C93CAAB3DF}">
      <x14:dataValidations xmlns:xm="http://schemas.microsoft.com/office/excel/2006/main" xWindow="1146" yWindow="836" count="56">
        <x14:dataValidation type="list" allowBlank="1" showInputMessage="1" showErrorMessage="1" promptTitle="PLAN DE ACCIÓN ASOCIADO" prompt="Seleccione de la lista desplegable el plan con el que se encuentra asociada la tarea. " xr:uid="{831C8908-8BD1-458E-A016-76915312C095}">
          <x14:formula1>
            <xm:f>Listas!$M$4</xm:f>
          </x14:formula1>
          <xm:sqref>W9:W89 W130:W138</xm:sqref>
        </x14:dataValidation>
        <x14:dataValidation type="list" allowBlank="1" showInputMessage="1" showErrorMessage="1" promptTitle="APROBADOR TAREA" prompt="Seleccione de la lista desplegable, el responsable de verificar el cumplimiento de la tarea." xr:uid="{5D90A555-93E5-495D-9652-88E4F48B53CF}">
          <x14:formula1>
            <xm:f>Listas!$C$4:$C$31</xm:f>
          </x14:formula1>
          <xm:sqref>M9:M79 M81:M89 M130:M138</xm:sqref>
        </x14:dataValidation>
        <x14:dataValidation type="list" allowBlank="1" showInputMessage="1" showErrorMessage="1" promptTitle="INICIATIVA ESTRATÉGICA" prompt="De la lista desplegable, seleccione la iniciativa estratégica asociada. " xr:uid="{1F256AC9-703C-4006-8D02-DB3FE5EB8C27}">
          <x14:formula1>
            <xm:f>Listas!$G$4:$G$18</xm:f>
          </x14:formula1>
          <xm:sqref>Q130:Q138 Q9:Q79</xm:sqref>
        </x14:dataValidation>
        <x14:dataValidation type="list" allowBlank="1" showInputMessage="1" showErrorMessage="1" promptTitle="POLÍTICAS MIPG" prompt="Seleccione de la lista desplegable la política MIPG con la que se encuentra asociada la tarea. " xr:uid="{5E4C1BC9-207B-4EF4-BA0C-DE8704155453}">
          <x14:formula1>
            <xm:f>Listas!$AO$4</xm:f>
          </x14:formula1>
          <xm:sqref>AZ9:AZ79 AZ130:AZ138 AZ81:AZ89</xm:sqref>
        </x14:dataValidation>
        <x14:dataValidation type="list" allowBlank="1" showInputMessage="1" showErrorMessage="1" promptTitle="POLÍTICAS MIPG" prompt="Seleccione de la lista desplegable la política MIPG con la que se encuentra asociada la tarea. " xr:uid="{2912D122-6B84-48AD-A575-10D800342F44}">
          <x14:formula1>
            <xm:f>Listas!$BA$4</xm:f>
          </x14:formula1>
          <xm:sqref>BL9:BL79 BL130:BL138 BL81:BL89</xm:sqref>
        </x14:dataValidation>
        <x14:dataValidation type="list" allowBlank="1" showInputMessage="1" showErrorMessage="1" promptTitle="POLÍTICAS MIPG" prompt="Seleccione de la lista desplegable la política MIPG con la que se encuentra asociada la tarea. " xr:uid="{34E31608-3200-47F3-8517-EF55A92151AB}">
          <x14:formula1>
            <xm:f>Listas!$BC$4</xm:f>
          </x14:formula1>
          <xm:sqref>BN9:BN79 BN130:BN138 BN81:BN89</xm:sqref>
        </x14:dataValidation>
        <x14:dataValidation type="list" allowBlank="1" showInputMessage="1" showErrorMessage="1" promptTitle="PLAN DE ACCIÓN ASOCIADO" prompt="Seleccione de la lista desplegable el plan con el que se encuentra asociada la tarea. " xr:uid="{64EE3A1C-BC5C-4528-9FCA-BBC072C3EA6D}">
          <x14:formula1>
            <xm:f>Listas!$Y$4:$Y$8</xm:f>
          </x14:formula1>
          <xm:sqref>AJ9:AJ79 AJ81:AJ89 AJ130:AJ138</xm:sqref>
        </x14:dataValidation>
        <x14:dataValidation type="list" allowBlank="1" showInputMessage="1" showErrorMessage="1" promptTitle="PLAN DE ACCIÓN ASOCIADO" prompt="Seleccione de la lista desplegable el plan con el que se encuentra asociada la tarea. " xr:uid="{D98E8B37-9721-4157-B7EF-B3ACFFCF99D9}">
          <x14:formula1>
            <xm:f>Listas!$X$4:$X$9</xm:f>
          </x14:formula1>
          <xm:sqref>AE9:AE366</xm:sqref>
        </x14:dataValidation>
        <x14:dataValidation type="list" allowBlank="1" showInputMessage="1" showErrorMessage="1" promptTitle="PLAN DE ACCIÓN ASOCIADO" prompt="Seleccione de la lista desplegable el plan con el que se encuentra asociada la tarea. " xr:uid="{C3DFCFFF-5A52-4BBA-BD66-D772E4136877}">
          <x14:formula1>
            <xm:f>Listas!$AC$4:$AC$6</xm:f>
          </x14:formula1>
          <xm:sqref>AN9:AN366</xm:sqref>
        </x14:dataValidation>
        <x14: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xr:uid="{012A0C9C-8EB4-4397-B05B-7E1EDB69C876}">
          <x14:formula1>
            <xm:f>Listas!$C$4:$C$31</xm:f>
          </x14:formula1>
          <xm:sqref>I9:I99 I130:I138</xm:sqref>
        </x14:dataValidation>
        <x14:dataValidation type="list" allowBlank="1" showInputMessage="1" showErrorMessage="1" promptTitle="PROCESO RESPONSABLE" prompt="De la lista desplegable. indique el proceso responsable de ejecucción de la tarea" xr:uid="{14EC5CC9-ED61-455B-AAA4-9330B9790115}">
          <x14:formula1>
            <xm:f>Listas!$B$4:$B$13</xm:f>
          </x14:formula1>
          <xm:sqref>G9:G99 G130:G138</xm:sqref>
        </x14:dataValidation>
        <x14:dataValidation type="list" allowBlank="1" showInputMessage="1" showErrorMessage="1" promptTitle="INTERNO-EXTERNO" prompt="De la lista desplegable, seleccione si la situación que puede presentarse es externa o interna. " xr:uid="{06566C8E-B8A5-4F28-8962-90B5F6F3C2C5}">
          <x14:formula1>
            <xm:f>Listas!$D$4:$D$5</xm:f>
          </x14:formula1>
          <xm:sqref>N130:N138 N9:N79</xm:sqref>
        </x14:dataValidation>
        <x14:dataValidation type="list" allowBlank="1" showInputMessage="1" showErrorMessage="1" promptTitle="RECURSOS" prompt="Selecciones por cada columna, la lista desplegable de los tipos de recursos necesarios para la ejecución de la tarea. " xr:uid="{8AC55408-A987-4E66-8160-E9E5D242A341}">
          <x14:formula1>
            <xm:f>Listas!$K$4</xm:f>
          </x14:formula1>
          <xm:sqref>U9:U79 U130:U138</xm:sqref>
        </x14:dataValidation>
        <x14:dataValidation type="list" allowBlank="1" showInputMessage="1" showErrorMessage="1" promptTitle="RECURSOS" prompt="Selecciones por cada columna, la lista desplegable de los tipos de recursos necesarios para la ejecución de la tarea. " xr:uid="{E7BC052F-5D27-435A-B0BB-49D5B91AFC0A}">
          <x14:formula1>
            <xm:f>Listas!$H$4</xm:f>
          </x14:formula1>
          <xm:sqref>R130:R138 R9:R79</xm:sqref>
        </x14:dataValidation>
        <x14:dataValidation type="list" allowBlank="1" showInputMessage="1" showErrorMessage="1" promptTitle="RECURSOS" prompt="Selecciones por cada columna, la lista desplegable de los tipos de recursos necesarios para la ejecución de la tarea. " xr:uid="{1945A003-AB95-4522-8923-2D5212F85EF7}">
          <x14:formula1>
            <xm:f>Listas!$I$4</xm:f>
          </x14:formula1>
          <xm:sqref>S130:S138 S9:S79</xm:sqref>
        </x14:dataValidation>
        <x14:dataValidation type="list" allowBlank="1" showInputMessage="1" showErrorMessage="1" promptTitle="RECURSOS" prompt="Selecciones por cada columna, la lista desplegable de los tipos de recursos necesarios para la ejecución de la tarea. " xr:uid="{BB5AD6A0-6524-4D1E-9A2C-102A1B9E88BE}">
          <x14:formula1>
            <xm:f>Listas!$J$4</xm:f>
          </x14:formula1>
          <xm:sqref>T130:T138 T9:T79</xm:sqref>
        </x14:dataValidation>
        <x14:dataValidation type="list" allowBlank="1" showInputMessage="1" showErrorMessage="1" promptTitle="PLAN DE ACCIÓN ASOCIADO" prompt="Seleccione de la lista desplegable el plan con el que se encuentra asociada la tarea. " xr:uid="{4995E054-5362-4C2E-BAB4-1720844B71F2}">
          <x14:formula1>
            <xm:f>Listas!$L$4</xm:f>
          </x14:formula1>
          <xm:sqref>V9:V79 V81:V89 V130:V138</xm:sqref>
        </x14:dataValidation>
        <x14:dataValidation type="list" allowBlank="1" showInputMessage="1" showErrorMessage="1" promptTitle="PLAN DE ACCIÓN ASOCIADO" prompt="Seleccione de la lista desplegable el plan con el que se encuentra asociada la tarea. " xr:uid="{D6CC28FA-54D0-49D9-AEC3-BE4937076CB3}">
          <x14:formula1>
            <xm:f>Listas!$N$4</xm:f>
          </x14:formula1>
          <xm:sqref>X9:X79 X81:X89 X130:X138</xm:sqref>
        </x14:dataValidation>
        <x14:dataValidation type="list" allowBlank="1" showInputMessage="1" showErrorMessage="1" promptTitle="PLAN DE ACCIÓN ASOCIADO" prompt="Seleccione de la lista desplegable el plan con el que se encuentra asociada la tarea. " xr:uid="{9DD1B97F-0F7F-4B9D-9CCD-99DE412B9F34}">
          <x14:formula1>
            <xm:f>Listas!$O$4</xm:f>
          </x14:formula1>
          <xm:sqref>Y9:Y79 Y81:Y89 Y130:Y138</xm:sqref>
        </x14:dataValidation>
        <x14:dataValidation type="list" allowBlank="1" showInputMessage="1" showErrorMessage="1" promptTitle="PLAN DE ACCIÓN ASOCIADO" prompt="Seleccione de la lista desplegable el plan con el que se encuentra asociada la tarea. " xr:uid="{5791FD21-51B8-400B-959F-2C772E29C66D}">
          <x14:formula1>
            <xm:f>Listas!$P$4</xm:f>
          </x14:formula1>
          <xm:sqref>Z9:Z79 Z81:Z89 Z130:Z138</xm:sqref>
        </x14:dataValidation>
        <x14:dataValidation type="list" allowBlank="1" showInputMessage="1" showErrorMessage="1" promptTitle="PLAN DE ACCIÓN ASOCIADO" prompt="Seleccione de la lista desplegable el plan con el que se encuentra asociada la tarea. " xr:uid="{46522EFC-EAB2-4231-B65D-4CC0A65F0C88}">
          <x14:formula1>
            <xm:f>Listas!$Q$4</xm:f>
          </x14:formula1>
          <xm:sqref>AA9:AA79 AA81:AA89 AA130:AA138</xm:sqref>
        </x14:dataValidation>
        <x14:dataValidation type="list" allowBlank="1" showInputMessage="1" showErrorMessage="1" promptTitle="PLAN DE ACCIÓN ASOCIADO" prompt="Seleccione de la lista desplegable el plan con el que se encuentra asociada la tarea. " xr:uid="{7DD28290-54C4-44F9-847B-1FE027EA6244}">
          <x14:formula1>
            <xm:f>Listas!$R$4</xm:f>
          </x14:formula1>
          <xm:sqref>AB9:AB79 AB81:AB89 AB130:AB138</xm:sqref>
        </x14:dataValidation>
        <x14:dataValidation type="list" allowBlank="1" showInputMessage="1" showErrorMessage="1" promptTitle="PLAN DE ACCIÓN ASOCIADO" prompt="Seleccione de la lista desplegable el plan con el que se encuentra asociada la tarea. " xr:uid="{C0D0AA23-7759-4A22-8BCB-8EF92E709A52}">
          <x14:formula1>
            <xm:f>Listas!$S$4</xm:f>
          </x14:formula1>
          <xm:sqref>AC9:AC79 AC81:AC89 AC130:AC138</xm:sqref>
        </x14:dataValidation>
        <x14:dataValidation type="list" allowBlank="1" showInputMessage="1" showErrorMessage="1" promptTitle="PLAN DE ACCIÓN ASOCIADO" prompt="Seleccione de la lista desplegable el plan con el que se encuentra asociada la tarea. " xr:uid="{079FEFE7-42BC-4069-A287-921AC6C0057A}">
          <x14:formula1>
            <xm:f>Listas!$T$4</xm:f>
          </x14:formula1>
          <xm:sqref>AD9:AD79 AD81:AD89 AD130:AD138</xm:sqref>
        </x14:dataValidation>
        <x14:dataValidation type="list" allowBlank="1" showInputMessage="1" showErrorMessage="1" promptTitle="PLAN DE ACCIÓN ASOCIADO" prompt="Seleccione de la lista desplegable el plan con el que se encuentra asociada la tarea. " xr:uid="{5DD0D403-73E2-42E4-84E6-228E67B19656}">
          <x14:formula1>
            <xm:f>Listas!$U$4</xm:f>
          </x14:formula1>
          <xm:sqref>AG9:AG79 AG81:AG89 AG130:AG138</xm:sqref>
        </x14:dataValidation>
        <x14:dataValidation type="list" allowBlank="1" showInputMessage="1" showErrorMessage="1" promptTitle="PLAN DE ACCIÓN ASOCIADO" prompt="Seleccione de la lista desplegable el plan con el que se encuentra asociada la tarea. " xr:uid="{0183A96C-7500-4C92-9032-07A04249ECDD}">
          <x14:formula1>
            <xm:f>Listas!$V$4</xm:f>
          </x14:formula1>
          <xm:sqref>AH9:AH79 AH81:AH89 AH130:AH138</xm:sqref>
        </x14:dataValidation>
        <x14:dataValidation type="list" allowBlank="1" showInputMessage="1" showErrorMessage="1" promptTitle="PLAN DE ACCIÓN ASOCIADO" prompt="Seleccione de la lista desplegable el plan con el que se encuentra asociada la tarea. " xr:uid="{5C482854-8C2D-4340-951F-A3B4B0DB4045}">
          <x14:formula1>
            <xm:f>Listas!$W$4</xm:f>
          </x14:formula1>
          <xm:sqref>AI9:AI79 AI81:AI89 AI130:AI138</xm:sqref>
        </x14:dataValidation>
        <x14:dataValidation type="list" allowBlank="1" showInputMessage="1" showErrorMessage="1" promptTitle="PLAN DE ACCIÓN ASOCIADO" prompt="Seleccione de la lista desplegable el plan con el que se encuentra asociada la tarea. " xr:uid="{8365121B-2AE2-4E20-AA9C-8F17E11F5400}">
          <x14:formula1>
            <xm:f>Listas!$Z$4</xm:f>
          </x14:formula1>
          <xm:sqref>AK81:AK89 AK9:AK79 AK130:AK138</xm:sqref>
        </x14:dataValidation>
        <x14:dataValidation type="list" allowBlank="1" showInputMessage="1" showErrorMessage="1" promptTitle="PLAN DE ACCIÓN ASOCIADO" prompt="Seleccione de la lista desplegable el plan con el que se encuentra asociada la tarea. " xr:uid="{9F59CCB3-0FB2-468C-AA7B-CD361303BE17}">
          <x14:formula1>
            <xm:f>Listas!$AB$4:$AB$7</xm:f>
          </x14:formula1>
          <xm:sqref>AM9:AM366</xm:sqref>
        </x14:dataValidation>
        <x14:dataValidation type="list" allowBlank="1" showInputMessage="1" showErrorMessage="1" promptTitle="DIMENSIONES MIPG" prompt="Seleccione de la lista desplegable la dimensión MIPG con la que se encuentra asociada la tarea. " xr:uid="{3425AEE7-5732-4230-9E77-B1E8297BFA8D}">
          <x14:formula1>
            <xm:f>Listas!$AD$4</xm:f>
          </x14:formula1>
          <xm:sqref>AO9:AO79 AO130:AO138 AO81:AO89</xm:sqref>
        </x14:dataValidation>
        <x14:dataValidation type="list" allowBlank="1" showInputMessage="1" showErrorMessage="1" promptTitle="DIMENSIONES MIPG" prompt="Seleccione de la lista desplegable la dimensión MIPG con la que se encuentra asociada la tarea. " xr:uid="{F4B6BC21-9661-43A0-99CF-47C51F50D8C5}">
          <x14:formula1>
            <xm:f>Listas!$AE$4</xm:f>
          </x14:formula1>
          <xm:sqref>AP9:AP79 AP130:AP138</xm:sqref>
        </x14:dataValidation>
        <x14:dataValidation type="list" allowBlank="1" showInputMessage="1" showErrorMessage="1" promptTitle="DIMENSIONES MIPG" prompt="Seleccione de la lista desplegable la dimensión MIPG con la que se encuentra asociada la tarea. " xr:uid="{39F99CF4-184D-4C81-8E67-FD18F167738C}">
          <x14:formula1>
            <xm:f>Listas!$AF$4</xm:f>
          </x14:formula1>
          <xm:sqref>AQ9:AQ79 AQ130:AQ138</xm:sqref>
        </x14:dataValidation>
        <x14:dataValidation type="list" allowBlank="1" showInputMessage="1" showErrorMessage="1" promptTitle="DIMENSIONES MIPG" prompt="Seleccione de la lista desplegable la dimensión MIPG con la que se encuentra asociada la tarea. " xr:uid="{40618425-84E5-4C8B-AE24-D7F7D783D7F8}">
          <x14:formula1>
            <xm:f>Listas!$AG$4</xm:f>
          </x14:formula1>
          <xm:sqref>AR9:AR79 AR130:AR138</xm:sqref>
        </x14:dataValidation>
        <x14:dataValidation type="list" allowBlank="1" showInputMessage="1" showErrorMessage="1" promptTitle="DIMENSIONES MIPG" prompt="Seleccione de la lista desplegable la dimensión MIPG con la que se encuentra asociada la tarea. " xr:uid="{8B439B5A-D833-44C1-A169-B2EBE477167C}">
          <x14:formula1>
            <xm:f>Listas!$AH$4</xm:f>
          </x14:formula1>
          <xm:sqref>AS9:AS79 AS130:AS138</xm:sqref>
        </x14:dataValidation>
        <x14:dataValidation type="list" allowBlank="1" showInputMessage="1" showErrorMessage="1" promptTitle="DIMENSIONES MIPG" prompt="Seleccione de la lista desplegable la dimensión MIPG con la que se encuentra asociada la tarea. " xr:uid="{E7385CD3-C836-43F3-A9FF-95C202107383}">
          <x14:formula1>
            <xm:f>Listas!$AI$4</xm:f>
          </x14:formula1>
          <xm:sqref>AT9:AT79 AT130:AT138</xm:sqref>
        </x14:dataValidation>
        <x14:dataValidation type="list" allowBlank="1" showInputMessage="1" showErrorMessage="1" promptTitle="DIMENSIONES MIPG" prompt="Seleccione de la lista desplegable la dimensión MIPG con la que se encuentra asociada la tarea. " xr:uid="{5192E616-CD6C-4F02-8FED-4C4136C5507F}">
          <x14:formula1>
            <xm:f>Listas!$AJ$4</xm:f>
          </x14:formula1>
          <xm:sqref>AU9:AU79 AU130:AU138</xm:sqref>
        </x14:dataValidation>
        <x14:dataValidation type="list" allowBlank="1" showInputMessage="1" showErrorMessage="1" promptTitle="POLÍTICAS MIPG" prompt="Seleccione de la lista desplegable la política MIPG con la que se encuentra asociada la tarea. " xr:uid="{82185A19-221F-4CA9-AB68-F29825A3FEC5}">
          <x14:formula1>
            <xm:f>Listas!$AK$4</xm:f>
          </x14:formula1>
          <xm:sqref>AV9:AV79 AV130:AV138</xm:sqref>
        </x14:dataValidation>
        <x14:dataValidation type="list" allowBlank="1" showInputMessage="1" showErrorMessage="1" promptTitle="POLÍTICAS MIPG" prompt="Seleccione de la lista desplegable la política MIPG con la que se encuentra asociada la tarea. " xr:uid="{EC981022-26DC-4C33-B8F3-698F8A887140}">
          <x14:formula1>
            <xm:f>Listas!$AL$4</xm:f>
          </x14:formula1>
          <xm:sqref>AW9:AW79 AW130:AW138</xm:sqref>
        </x14:dataValidation>
        <x14:dataValidation type="list" allowBlank="1" showInputMessage="1" showErrorMessage="1" promptTitle="POLÍTICAS MIPG" prompt="Seleccione de la lista desplegable la política MIPG con la que se encuentra asociada la tarea. " xr:uid="{EF11EBA6-4AEA-4289-8E21-DE5A5D0A215C}">
          <x14:formula1>
            <xm:f>Listas!$AM$4</xm:f>
          </x14:formula1>
          <xm:sqref>AX9:AX79 AX130:AX138</xm:sqref>
        </x14:dataValidation>
        <x14:dataValidation type="list" allowBlank="1" showInputMessage="1" showErrorMessage="1" promptTitle="POLÍTICAS MIPG" prompt="Seleccione de la lista desplegable la política MIPG con la que se encuentra asociada la tarea. " xr:uid="{1111F2FF-00B4-40C8-895B-BDF110878B47}">
          <x14:formula1>
            <xm:f>Listas!$AN$4</xm:f>
          </x14:formula1>
          <xm:sqref>AY9:AY79 AY130:AY138</xm:sqref>
        </x14:dataValidation>
        <x14:dataValidation type="list" allowBlank="1" showInputMessage="1" showErrorMessage="1" promptTitle="POLÍTICAS MIPG" prompt="Seleccione de la lista desplegable la política MIPG con la que se encuentra asociada la tarea. " xr:uid="{B926BBA3-F099-4971-8D6A-ACD87C4C3327}">
          <x14:formula1>
            <xm:f>Listas!$AP$4</xm:f>
          </x14:formula1>
          <xm:sqref>BA9:BA79 BA130:BA138 BA81:BA89</xm:sqref>
        </x14:dataValidation>
        <x14:dataValidation type="list" allowBlank="1" showInputMessage="1" showErrorMessage="1" promptTitle="POLÍTICAS MIPG" prompt="Seleccione de la lista desplegable la política MIPG con la que se encuentra asociada la tarea. " xr:uid="{764CB2E3-B6A0-4732-A9E3-9CC3AE7E485D}">
          <x14:formula1>
            <xm:f>Listas!$AQ$4</xm:f>
          </x14:formula1>
          <xm:sqref>BB9:BB79 BB130:BB138 BB81:BB89</xm:sqref>
        </x14:dataValidation>
        <x14:dataValidation type="list" allowBlank="1" showInputMessage="1" showErrorMessage="1" promptTitle="POLÍTICAS MIPG" prompt="Seleccione de la lista desplegable la política MIPG con la que se encuentra asociada la tarea. " xr:uid="{BC1E5F57-6A55-45D0-BB46-DADEEBF7BE6F}">
          <x14:formula1>
            <xm:f>Listas!$AR$4</xm:f>
          </x14:formula1>
          <xm:sqref>BC9:BC79 BC130:BC138 BC81:BC89</xm:sqref>
        </x14:dataValidation>
        <x14:dataValidation type="list" allowBlank="1" showInputMessage="1" showErrorMessage="1" promptTitle="POLÍTICAS MIPG" prompt="Seleccione de la lista desplegable la política MIPG con la que se encuentra asociada la tarea. " xr:uid="{0E726DFF-D3D9-4ABF-8597-ECED76834FFA}">
          <x14:formula1>
            <xm:f>Listas!$AS$4</xm:f>
          </x14:formula1>
          <xm:sqref>BD9:BD79 BD130:BD138 BD81:BD89</xm:sqref>
        </x14:dataValidation>
        <x14:dataValidation type="list" allowBlank="1" showInputMessage="1" showErrorMessage="1" promptTitle="POLÍTICAS MIPG" prompt="Seleccione de la lista desplegable la política MIPG con la que se encuentra asociada la tarea. " xr:uid="{5B756005-D93B-4511-ADF7-27586FC0CA5C}">
          <x14:formula1>
            <xm:f>Listas!$AT$4</xm:f>
          </x14:formula1>
          <xm:sqref>BE9:BE79 BE130:BE138 BE81:BE89</xm:sqref>
        </x14:dataValidation>
        <x14:dataValidation type="list" allowBlank="1" showInputMessage="1" showErrorMessage="1" promptTitle="POLÍTICAS MIPG" prompt="Seleccione de la lista desplegable la política MIPG con la que se encuentra asociada la tarea. " xr:uid="{6A06236E-4630-463F-93CD-05935CD198E8}">
          <x14:formula1>
            <xm:f>Listas!$AU$4</xm:f>
          </x14:formula1>
          <xm:sqref>BF9:BF79 BF130:BF138 BF81:BF89</xm:sqref>
        </x14:dataValidation>
        <x14:dataValidation type="list" allowBlank="1" showInputMessage="1" showErrorMessage="1" promptTitle="POLÍTICAS MIPG" prompt="Seleccione de la lista desplegable la política MIPG con la que se encuentra asociada la tarea. " xr:uid="{7EAE0AF0-9702-4463-8CEB-4F92AE7BA67C}">
          <x14:formula1>
            <xm:f>Listas!$AV$4</xm:f>
          </x14:formula1>
          <xm:sqref>BG9:BG79 BG130:BG138 BG81:BG89</xm:sqref>
        </x14:dataValidation>
        <x14:dataValidation type="list" allowBlank="1" showInputMessage="1" showErrorMessage="1" promptTitle="POLÍTICAS MIPG" prompt="Seleccione de la lista desplegable la política MIPG con la que se encuentra asociada la tarea. " xr:uid="{26D4293E-5A4B-4696-BFD3-2B2EB46917A6}">
          <x14:formula1>
            <xm:f>Listas!$AW$4</xm:f>
          </x14:formula1>
          <xm:sqref>BH9:BH79 BH130:BH138 BH81:BH89</xm:sqref>
        </x14:dataValidation>
        <x14:dataValidation type="list" allowBlank="1" showInputMessage="1" showErrorMessage="1" promptTitle="POLÍTICAS MIPG" prompt="Seleccione de la lista desplegable la política MIPG con la que se encuentra asociada la tarea. " xr:uid="{0150AC02-91B1-40BF-88B6-E6E4E7C1B0B1}">
          <x14:formula1>
            <xm:f>Listas!$AX$4</xm:f>
          </x14:formula1>
          <xm:sqref>BI9:BI79 BI130:BI138 BI81:BI89</xm:sqref>
        </x14:dataValidation>
        <x14:dataValidation type="list" allowBlank="1" showInputMessage="1" showErrorMessage="1" promptTitle="POLÍTICAS MIPG" prompt="Seleccione de la lista desplegable la política MIPG con la que se encuentra asociada la tarea. " xr:uid="{C2787E35-3D71-49CA-B7B5-94AD92723704}">
          <x14:formula1>
            <xm:f>Listas!$AY$4</xm:f>
          </x14:formula1>
          <xm:sqref>BJ9:BJ79 BJ130:BJ138 BJ81:BJ89</xm:sqref>
        </x14:dataValidation>
        <x14:dataValidation type="list" allowBlank="1" showInputMessage="1" showErrorMessage="1" promptTitle="POLÍTICAS MIPG" prompt="Seleccione de la lista desplegable la política MIPG con la que se encuentra asociada la tarea. " xr:uid="{3AA34C95-8071-4FD5-9C57-A6B71914C767}">
          <x14:formula1>
            <xm:f>Listas!$AZ$4</xm:f>
          </x14:formula1>
          <xm:sqref>BK9:BK79 BK130:BK138 BK81:BK89</xm:sqref>
        </x14:dataValidation>
        <x14:dataValidation type="list" allowBlank="1" showInputMessage="1" showErrorMessage="1" promptTitle="POLÍTICAS MIPG" prompt="Seleccione de la lista desplegable la política MIPG con la que se encuentra asociada la tarea. " xr:uid="{F4BA2FD5-20E9-4034-AEA4-540C1CA24BCE}">
          <x14:formula1>
            <xm:f>Listas!$BB$4</xm:f>
          </x14:formula1>
          <xm:sqref>BM9:BM79 BM130:BM138 BM81:BM89</xm:sqref>
        </x14:dataValidation>
        <x14:dataValidation type="list" allowBlank="1" showInputMessage="1" showErrorMessage="1" promptTitle="OBJETIVO ESTRATÉGICO" prompt="De la lista desplegable, seleccione el objetivo estratégico asociado. " xr:uid="{C9F01D25-4D7E-4841-B2C7-603C8745F8FA}">
          <x14:formula1>
            <xm:f>Listas!$F$4:$F$11</xm:f>
          </x14:formula1>
          <xm:sqref>P130:P138 P9:P79</xm:sqref>
        </x14:dataValidation>
        <x14:dataValidation type="list" allowBlank="1" showInputMessage="1" showErrorMessage="1" xr:uid="{3FC63D3B-2A0D-45AA-9240-23811EC9894F}">
          <x14:formula1>
            <xm:f>Listas!$X$10:$X$34</xm:f>
          </x14:formula1>
          <xm:sqref>AF9:AF366</xm:sqref>
        </x14:dataValidation>
        <x14:dataValidation type="list" allowBlank="1" showInputMessage="1" showErrorMessage="1" promptTitle="RESPONSABLE DE LA TAREA" prompt="De la lista desplegable, indique el servidor responsable de la tarea, quien será el encargado de documentarla en el SMGI._x000a_" xr:uid="{B6D17D14-B2BA-4581-BBB3-361FDD98A07D}">
          <x14:formula1>
            <xm:f>Listas!C$4:C$30</xm:f>
          </x14:formula1>
          <xm:sqref>H130:H138 H9:H99</xm:sqref>
        </x14:dataValidation>
        <x14:dataValidation type="list" allowBlank="1" showInputMessage="1" showErrorMessage="1" promptTitle="PLAN DE ACCIÓN ASOCIADO" prompt="Seleccione de la lista desplegable el plan con el que se encuentra asociada la tarea. " xr:uid="{9ECD4671-746D-4B40-BE99-D75351137A4A}">
          <x14:formula1>
            <xm:f>Listas!$AA$4</xm:f>
          </x14:formula1>
          <xm:sqref>AL9:AL366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1DCC1-BD6D-4F79-84AB-E2F5F95E5CA9}">
  <sheetPr>
    <tabColor theme="0" tint="-0.499984740745262"/>
  </sheetPr>
  <dimension ref="A3:BX516"/>
  <sheetViews>
    <sheetView topLeftCell="P19" zoomScale="85" zoomScaleNormal="85" workbookViewId="0">
      <selection activeCell="Y18" sqref="Y18"/>
    </sheetView>
  </sheetViews>
  <sheetFormatPr baseColWidth="10" defaultColWidth="11.42578125" defaultRowHeight="12.75" x14ac:dyDescent="0.25"/>
  <cols>
    <col min="1" max="1" width="11.42578125" style="1"/>
    <col min="2" max="5" width="17" style="19" customWidth="1"/>
    <col min="6" max="6" width="32.5703125" style="19" customWidth="1"/>
    <col min="7" max="7" width="25" style="19" customWidth="1"/>
    <col min="8" max="23" width="17" style="19" customWidth="1"/>
    <col min="24" max="25" width="21.140625" style="19" customWidth="1"/>
    <col min="26" max="27" width="17" style="19" customWidth="1"/>
    <col min="28" max="28" width="19.85546875" style="19" customWidth="1"/>
    <col min="29" max="29" width="25.28515625" style="19" customWidth="1"/>
    <col min="30" max="55" width="17" style="19" customWidth="1"/>
    <col min="56" max="64" width="11.85546875" style="19" customWidth="1"/>
    <col min="65" max="65" width="14.28515625" style="19" customWidth="1"/>
    <col min="66" max="66" width="11.85546875" style="19" customWidth="1"/>
    <col min="67" max="16384" width="11.42578125" style="19"/>
  </cols>
  <sheetData>
    <row r="3" spans="2:55" ht="25.5" customHeight="1" x14ac:dyDescent="0.25">
      <c r="B3" s="20" t="s">
        <v>95</v>
      </c>
      <c r="C3" s="20" t="s">
        <v>96</v>
      </c>
      <c r="D3" s="20" t="s">
        <v>97</v>
      </c>
      <c r="E3" s="20" t="s">
        <v>98</v>
      </c>
      <c r="F3" s="20" t="s">
        <v>99</v>
      </c>
      <c r="G3" s="20" t="s">
        <v>100</v>
      </c>
      <c r="H3" s="171" t="s">
        <v>164</v>
      </c>
      <c r="I3" s="172"/>
      <c r="J3" s="172"/>
      <c r="K3" s="173"/>
      <c r="L3" s="171" t="s">
        <v>11</v>
      </c>
      <c r="M3" s="172"/>
      <c r="N3" s="172"/>
      <c r="O3" s="172"/>
      <c r="P3" s="172"/>
      <c r="Q3" s="172"/>
      <c r="R3" s="172"/>
      <c r="S3" s="172"/>
      <c r="T3" s="172"/>
      <c r="U3" s="172"/>
      <c r="V3" s="172"/>
      <c r="W3" s="172"/>
      <c r="X3" s="172"/>
      <c r="Y3" s="172"/>
      <c r="Z3" s="172"/>
      <c r="AA3" s="172"/>
      <c r="AB3" s="172"/>
      <c r="AC3" s="173"/>
      <c r="AD3" s="170" t="s">
        <v>12</v>
      </c>
      <c r="AE3" s="170"/>
      <c r="AF3" s="170"/>
      <c r="AG3" s="170"/>
      <c r="AH3" s="170"/>
      <c r="AI3" s="170"/>
      <c r="AJ3" s="170"/>
      <c r="AK3" s="174" t="s">
        <v>13</v>
      </c>
      <c r="AL3" s="175"/>
      <c r="AM3" s="175"/>
      <c r="AN3" s="175"/>
      <c r="AO3" s="175"/>
      <c r="AP3" s="175"/>
      <c r="AQ3" s="175"/>
      <c r="AR3" s="175"/>
      <c r="AS3" s="175"/>
      <c r="AT3" s="175"/>
      <c r="AU3" s="175"/>
      <c r="AV3" s="175"/>
      <c r="AW3" s="175"/>
      <c r="AX3" s="175"/>
      <c r="AY3" s="175"/>
      <c r="AZ3" s="175"/>
      <c r="BA3" s="175"/>
      <c r="BB3" s="175"/>
      <c r="BC3" s="176"/>
    </row>
    <row r="4" spans="2:55" ht="65.25" customHeight="1" x14ac:dyDescent="0.25">
      <c r="B4" s="21" t="s">
        <v>73</v>
      </c>
      <c r="C4" s="21" t="s">
        <v>105</v>
      </c>
      <c r="D4" s="32" t="s">
        <v>71</v>
      </c>
      <c r="E4" s="22" t="s">
        <v>101</v>
      </c>
      <c r="F4" s="44" t="s">
        <v>83</v>
      </c>
      <c r="G4" s="45" t="s">
        <v>91</v>
      </c>
      <c r="H4" s="25" t="s">
        <v>29</v>
      </c>
      <c r="I4" s="25" t="s">
        <v>30</v>
      </c>
      <c r="J4" s="25" t="s">
        <v>31</v>
      </c>
      <c r="K4" s="25" t="s">
        <v>32</v>
      </c>
      <c r="L4" s="33" t="s">
        <v>33</v>
      </c>
      <c r="M4" s="33" t="s">
        <v>34</v>
      </c>
      <c r="N4" s="33" t="s">
        <v>35</v>
      </c>
      <c r="O4" s="33" t="s">
        <v>36</v>
      </c>
      <c r="P4" s="33" t="s">
        <v>37</v>
      </c>
      <c r="Q4" s="33" t="s">
        <v>38</v>
      </c>
      <c r="R4" s="33" t="s">
        <v>39</v>
      </c>
      <c r="S4" s="33" t="s">
        <v>40</v>
      </c>
      <c r="T4" s="33" t="s">
        <v>41</v>
      </c>
      <c r="U4" s="33" t="s">
        <v>43</v>
      </c>
      <c r="V4" s="33" t="s">
        <v>44</v>
      </c>
      <c r="W4" s="34" t="s">
        <v>45</v>
      </c>
      <c r="X4" s="34" t="s">
        <v>124</v>
      </c>
      <c r="Y4" s="33" t="s">
        <v>119</v>
      </c>
      <c r="Z4" s="33" t="s">
        <v>156</v>
      </c>
      <c r="AA4" s="33" t="s">
        <v>1032</v>
      </c>
      <c r="AB4" s="33" t="s">
        <v>243</v>
      </c>
      <c r="AC4" s="33" t="s">
        <v>165</v>
      </c>
      <c r="AD4" s="24" t="s">
        <v>29</v>
      </c>
      <c r="AE4" s="24" t="s">
        <v>47</v>
      </c>
      <c r="AF4" s="24" t="s">
        <v>48</v>
      </c>
      <c r="AG4" s="24" t="s">
        <v>49</v>
      </c>
      <c r="AH4" s="24" t="s">
        <v>50</v>
      </c>
      <c r="AI4" s="24" t="s">
        <v>51</v>
      </c>
      <c r="AJ4" s="24" t="s">
        <v>52</v>
      </c>
      <c r="AK4" s="27" t="s">
        <v>115</v>
      </c>
      <c r="AL4" s="27" t="s">
        <v>55</v>
      </c>
      <c r="AM4" s="15" t="s">
        <v>53</v>
      </c>
      <c r="AN4" s="15" t="s">
        <v>54</v>
      </c>
      <c r="AO4" s="15" t="s">
        <v>113</v>
      </c>
      <c r="AP4" s="28" t="s">
        <v>57</v>
      </c>
      <c r="AQ4" s="28" t="s">
        <v>62</v>
      </c>
      <c r="AR4" s="28" t="s">
        <v>63</v>
      </c>
      <c r="AS4" s="28" t="s">
        <v>64</v>
      </c>
      <c r="AT4" s="28" t="s">
        <v>68</v>
      </c>
      <c r="AU4" s="28" t="s">
        <v>58</v>
      </c>
      <c r="AV4" s="28" t="s">
        <v>60</v>
      </c>
      <c r="AW4" s="28" t="s">
        <v>59</v>
      </c>
      <c r="AX4" s="29" t="s">
        <v>67</v>
      </c>
      <c r="AY4" s="30" t="s">
        <v>56</v>
      </c>
      <c r="AZ4" s="30" t="s">
        <v>61</v>
      </c>
      <c r="BA4" s="30" t="s">
        <v>114</v>
      </c>
      <c r="BB4" s="24" t="s">
        <v>65</v>
      </c>
      <c r="BC4" s="31" t="s">
        <v>66</v>
      </c>
    </row>
    <row r="5" spans="2:55" ht="65.25" customHeight="1" x14ac:dyDescent="0.25">
      <c r="B5" s="21" t="s">
        <v>77</v>
      </c>
      <c r="C5" s="21" t="s">
        <v>111</v>
      </c>
      <c r="D5" s="32" t="s">
        <v>72</v>
      </c>
      <c r="E5" s="22" t="s">
        <v>102</v>
      </c>
      <c r="F5" s="46" t="s">
        <v>85</v>
      </c>
      <c r="G5" s="45" t="s">
        <v>84</v>
      </c>
      <c r="H5" s="26"/>
      <c r="I5" s="26"/>
      <c r="J5" s="26"/>
      <c r="K5" s="26"/>
      <c r="M5" s="18"/>
      <c r="N5" s="18"/>
      <c r="O5" s="18"/>
      <c r="P5" s="18"/>
      <c r="Q5" s="18"/>
      <c r="R5" s="18"/>
      <c r="S5" s="18"/>
      <c r="T5" s="18"/>
      <c r="U5" s="18"/>
      <c r="V5" s="18"/>
      <c r="W5" s="18"/>
      <c r="X5" s="34" t="s">
        <v>125</v>
      </c>
      <c r="Y5" s="33" t="s">
        <v>120</v>
      </c>
      <c r="Z5" s="18"/>
      <c r="AA5" s="18"/>
      <c r="AB5" s="33" t="s">
        <v>245</v>
      </c>
      <c r="AC5" s="33" t="s">
        <v>166</v>
      </c>
      <c r="AD5" s="18"/>
      <c r="AE5" s="18"/>
      <c r="AF5" s="18"/>
      <c r="AG5" s="18"/>
      <c r="AH5" s="18"/>
      <c r="AI5" s="18"/>
      <c r="AJ5" s="18"/>
    </row>
    <row r="6" spans="2:55" ht="65.25" customHeight="1" x14ac:dyDescent="0.25">
      <c r="B6" s="21" t="s">
        <v>76</v>
      </c>
      <c r="C6" s="21" t="s">
        <v>79</v>
      </c>
      <c r="F6" s="48" t="s">
        <v>88</v>
      </c>
      <c r="G6" s="47" t="s">
        <v>86</v>
      </c>
      <c r="H6" s="26"/>
      <c r="I6" s="26"/>
      <c r="J6" s="26"/>
      <c r="K6" s="26"/>
      <c r="M6" s="18"/>
      <c r="N6" s="18"/>
      <c r="O6" s="18"/>
      <c r="P6" s="18"/>
      <c r="Q6" s="18"/>
      <c r="R6" s="18"/>
      <c r="S6" s="18"/>
      <c r="T6" s="18"/>
      <c r="U6" s="18"/>
      <c r="V6" s="18"/>
      <c r="W6" s="18"/>
      <c r="X6" s="34" t="s">
        <v>126</v>
      </c>
      <c r="Y6" s="33" t="s">
        <v>121</v>
      </c>
      <c r="Z6" s="18"/>
      <c r="AA6" s="18"/>
      <c r="AB6" s="33" t="s">
        <v>242</v>
      </c>
      <c r="AC6" s="33" t="s">
        <v>167</v>
      </c>
      <c r="AD6" s="18"/>
      <c r="AE6" s="18"/>
      <c r="AF6" s="18"/>
      <c r="AG6" s="18"/>
      <c r="AH6" s="18"/>
      <c r="AI6" s="18"/>
      <c r="AJ6" s="18"/>
      <c r="AK6" s="18"/>
      <c r="AL6" s="18"/>
      <c r="AM6" s="18"/>
      <c r="AN6" s="18"/>
      <c r="AO6" s="18"/>
      <c r="AP6" s="18"/>
      <c r="AQ6" s="18"/>
    </row>
    <row r="7" spans="2:55" ht="65.25" customHeight="1" x14ac:dyDescent="0.25">
      <c r="B7" s="21" t="s">
        <v>78</v>
      </c>
      <c r="C7" s="35" t="s">
        <v>173</v>
      </c>
      <c r="F7" s="50" t="s">
        <v>182</v>
      </c>
      <c r="G7" s="49" t="s">
        <v>90</v>
      </c>
      <c r="H7" s="26"/>
      <c r="I7" s="26"/>
      <c r="J7" s="26"/>
      <c r="K7" s="26"/>
      <c r="M7" s="18"/>
      <c r="N7" s="18"/>
      <c r="O7" s="18"/>
      <c r="P7" s="18"/>
      <c r="Q7" s="18"/>
      <c r="R7" s="18"/>
      <c r="S7" s="18"/>
      <c r="T7" s="18"/>
      <c r="U7" s="18"/>
      <c r="V7" s="18"/>
      <c r="W7" s="18"/>
      <c r="X7" s="34" t="s">
        <v>127</v>
      </c>
      <c r="Y7" s="33" t="s">
        <v>122</v>
      </c>
      <c r="Z7" s="18"/>
      <c r="AA7" s="18"/>
      <c r="AB7" s="33" t="s">
        <v>154</v>
      </c>
      <c r="AC7" s="18"/>
      <c r="AD7" s="18"/>
      <c r="AE7" s="18"/>
      <c r="AF7" s="18"/>
      <c r="AG7" s="18"/>
      <c r="AH7" s="18"/>
      <c r="AI7" s="18"/>
      <c r="AJ7" s="18"/>
      <c r="AK7" s="18"/>
      <c r="AL7" s="18"/>
      <c r="AM7" s="18"/>
      <c r="AN7" s="18"/>
      <c r="AO7" s="18"/>
      <c r="AP7" s="18"/>
      <c r="AQ7" s="18"/>
    </row>
    <row r="8" spans="2:55" ht="65.25" customHeight="1" x14ac:dyDescent="0.25">
      <c r="B8" s="21" t="s">
        <v>104</v>
      </c>
      <c r="C8" s="22" t="s">
        <v>110</v>
      </c>
      <c r="F8" s="52" t="s">
        <v>183</v>
      </c>
      <c r="G8" s="49" t="s">
        <v>89</v>
      </c>
      <c r="H8" s="26"/>
      <c r="I8" s="26"/>
      <c r="J8" s="26"/>
      <c r="K8" s="26"/>
      <c r="M8" s="18"/>
      <c r="N8" s="18"/>
      <c r="O8" s="18"/>
      <c r="P8" s="18"/>
      <c r="Q8" s="18"/>
      <c r="R8" s="18"/>
      <c r="S8" s="18"/>
      <c r="T8" s="18"/>
      <c r="U8" s="18"/>
      <c r="V8" s="18"/>
      <c r="W8" s="18"/>
      <c r="X8" s="34" t="s">
        <v>128</v>
      </c>
      <c r="Y8" s="33" t="s">
        <v>123</v>
      </c>
      <c r="Z8" s="18"/>
      <c r="AA8" s="18"/>
      <c r="AB8" s="18"/>
      <c r="AC8" s="18"/>
      <c r="AD8" s="18"/>
      <c r="AE8" s="18"/>
      <c r="AF8" s="18"/>
      <c r="AG8" s="18"/>
      <c r="AH8" s="18"/>
      <c r="AI8" s="18"/>
      <c r="AJ8" s="18"/>
      <c r="AK8" s="18"/>
      <c r="AL8" s="18"/>
      <c r="AM8" s="18"/>
      <c r="AN8" s="18"/>
      <c r="AO8" s="18"/>
      <c r="AP8" s="18"/>
      <c r="AQ8" s="18"/>
    </row>
    <row r="9" spans="2:55" ht="65.25" customHeight="1" x14ac:dyDescent="0.25">
      <c r="B9" s="21" t="s">
        <v>75</v>
      </c>
      <c r="C9" s="21" t="s">
        <v>106</v>
      </c>
      <c r="F9" s="54" t="s">
        <v>190</v>
      </c>
      <c r="G9" s="51" t="s">
        <v>186</v>
      </c>
      <c r="H9" s="26"/>
      <c r="I9" s="26"/>
      <c r="J9" s="26"/>
      <c r="K9" s="26"/>
      <c r="M9" s="18"/>
      <c r="N9" s="18"/>
      <c r="O9" s="18"/>
      <c r="P9" s="18"/>
      <c r="Q9" s="18"/>
      <c r="R9" s="18"/>
      <c r="S9" s="18"/>
      <c r="T9" s="18"/>
      <c r="U9" s="18"/>
      <c r="V9" s="18"/>
      <c r="W9" s="18"/>
      <c r="X9" s="33" t="s">
        <v>153</v>
      </c>
      <c r="Y9" s="23"/>
      <c r="Z9" s="18"/>
      <c r="AA9" s="18"/>
      <c r="AB9" s="18"/>
      <c r="AC9" s="18"/>
      <c r="AD9" s="18"/>
      <c r="AE9" s="18"/>
      <c r="AF9" s="18"/>
      <c r="AG9" s="18"/>
      <c r="AH9" s="18"/>
      <c r="AI9" s="18"/>
      <c r="AJ9" s="18"/>
      <c r="AK9" s="18"/>
      <c r="AL9" s="18"/>
      <c r="AM9" s="18"/>
      <c r="AN9" s="18"/>
      <c r="AO9" s="18"/>
      <c r="AP9" s="18"/>
      <c r="AQ9" s="18"/>
    </row>
    <row r="10" spans="2:55" ht="65.25" customHeight="1" x14ac:dyDescent="0.25">
      <c r="B10" s="21" t="s">
        <v>69</v>
      </c>
      <c r="C10" s="36" t="s">
        <v>174</v>
      </c>
      <c r="F10" s="56" t="s">
        <v>184</v>
      </c>
      <c r="G10" s="51" t="s">
        <v>187</v>
      </c>
      <c r="H10" s="26"/>
      <c r="I10" s="26"/>
      <c r="J10" s="26"/>
      <c r="K10" s="26"/>
      <c r="M10" s="18"/>
      <c r="N10" s="18"/>
      <c r="O10" s="18"/>
      <c r="P10" s="18"/>
      <c r="Q10" s="18"/>
      <c r="R10" s="18"/>
      <c r="S10" s="18"/>
      <c r="T10" s="18"/>
      <c r="U10" s="18"/>
      <c r="V10" s="18"/>
      <c r="W10" s="18"/>
      <c r="X10" s="15" t="s">
        <v>131</v>
      </c>
      <c r="Y10" s="18"/>
      <c r="Z10" s="18"/>
      <c r="AA10" s="18"/>
      <c r="AB10" s="18"/>
      <c r="AC10" s="18"/>
      <c r="AD10" s="18"/>
      <c r="AE10" s="18"/>
      <c r="AF10" s="18"/>
      <c r="AG10" s="18"/>
      <c r="AH10" s="18"/>
      <c r="AI10" s="18"/>
      <c r="AJ10" s="18"/>
      <c r="AK10" s="18"/>
      <c r="AL10" s="18"/>
      <c r="AM10" s="18"/>
      <c r="AN10" s="18"/>
      <c r="AO10" s="18"/>
      <c r="AP10" s="18"/>
      <c r="AQ10" s="18"/>
    </row>
    <row r="11" spans="2:55" ht="65.25" customHeight="1" x14ac:dyDescent="0.25">
      <c r="B11" s="21" t="s">
        <v>103</v>
      </c>
      <c r="C11" s="36" t="s">
        <v>175</v>
      </c>
      <c r="F11" s="58" t="s">
        <v>185</v>
      </c>
      <c r="G11" s="53" t="s">
        <v>188</v>
      </c>
      <c r="H11" s="26"/>
      <c r="I11" s="26"/>
      <c r="J11" s="26"/>
      <c r="K11" s="26"/>
      <c r="M11" s="18"/>
      <c r="N11" s="18"/>
      <c r="O11" s="18"/>
      <c r="P11" s="18"/>
      <c r="Q11" s="18"/>
      <c r="R11" s="18"/>
      <c r="S11" s="18"/>
      <c r="T11" s="18"/>
      <c r="U11" s="18"/>
      <c r="V11" s="18"/>
      <c r="W11" s="18"/>
      <c r="X11" s="15" t="s">
        <v>132</v>
      </c>
      <c r="Y11" s="18"/>
      <c r="Z11" s="18"/>
      <c r="AA11" s="18"/>
      <c r="AB11" s="18"/>
      <c r="AC11" s="18"/>
      <c r="AD11" s="18"/>
      <c r="AE11" s="18"/>
      <c r="AF11" s="18"/>
      <c r="AG11" s="18"/>
      <c r="AH11" s="18"/>
      <c r="AI11" s="18"/>
      <c r="AJ11" s="18"/>
      <c r="AK11" s="18"/>
      <c r="AL11" s="18"/>
      <c r="AM11" s="18"/>
      <c r="AN11" s="18"/>
      <c r="AO11" s="18"/>
      <c r="AP11" s="18"/>
      <c r="AQ11" s="18"/>
    </row>
    <row r="12" spans="2:55" ht="65.25" customHeight="1" x14ac:dyDescent="0.25">
      <c r="B12" s="21" t="s">
        <v>80</v>
      </c>
      <c r="C12" s="21" t="s">
        <v>74</v>
      </c>
      <c r="G12" s="53" t="s">
        <v>189</v>
      </c>
      <c r="H12" s="26"/>
      <c r="I12" s="26"/>
      <c r="J12" s="26"/>
      <c r="K12" s="26"/>
      <c r="M12" s="18"/>
      <c r="N12" s="18"/>
      <c r="O12" s="18"/>
      <c r="P12" s="18"/>
      <c r="Q12" s="18"/>
      <c r="R12" s="18"/>
      <c r="S12" s="18"/>
      <c r="T12" s="18"/>
      <c r="U12" s="18"/>
      <c r="V12" s="18"/>
      <c r="W12" s="18"/>
      <c r="X12" s="15" t="s">
        <v>133</v>
      </c>
      <c r="Y12" s="18"/>
      <c r="Z12" s="18"/>
      <c r="AA12" s="18"/>
      <c r="AB12" s="18"/>
      <c r="AC12" s="18"/>
      <c r="AD12" s="18"/>
      <c r="AE12" s="18"/>
      <c r="AF12" s="18"/>
      <c r="AG12" s="18"/>
      <c r="AH12" s="18"/>
      <c r="AI12" s="18"/>
      <c r="AJ12" s="18"/>
      <c r="AK12" s="18"/>
      <c r="AL12" s="18"/>
      <c r="AM12" s="18"/>
      <c r="AN12" s="18"/>
      <c r="AO12" s="18"/>
      <c r="AP12" s="18"/>
      <c r="AQ12" s="18"/>
    </row>
    <row r="13" spans="2:55" ht="65.25" customHeight="1" x14ac:dyDescent="0.25">
      <c r="B13" s="21" t="s">
        <v>158</v>
      </c>
      <c r="C13" s="21" t="s">
        <v>107</v>
      </c>
      <c r="G13" s="55" t="s">
        <v>191</v>
      </c>
      <c r="H13" s="26"/>
      <c r="I13" s="26"/>
      <c r="J13" s="26"/>
      <c r="K13" s="26"/>
      <c r="M13" s="18"/>
      <c r="N13" s="18"/>
      <c r="O13" s="18"/>
      <c r="P13" s="18"/>
      <c r="Q13" s="18"/>
      <c r="R13" s="18"/>
      <c r="S13" s="18"/>
      <c r="T13" s="18"/>
      <c r="U13" s="18"/>
      <c r="V13" s="18"/>
      <c r="W13" s="18"/>
      <c r="X13" s="15" t="s">
        <v>134</v>
      </c>
      <c r="Y13" s="18"/>
      <c r="Z13" s="18"/>
      <c r="AA13" s="18"/>
      <c r="AB13" s="18"/>
      <c r="AC13" s="18"/>
      <c r="AD13" s="18"/>
      <c r="AE13" s="18"/>
      <c r="AF13" s="18"/>
      <c r="AG13" s="18"/>
      <c r="AH13" s="18"/>
      <c r="AI13" s="18"/>
      <c r="AJ13" s="18"/>
      <c r="AK13" s="18"/>
      <c r="AL13" s="18"/>
      <c r="AM13" s="18"/>
      <c r="AN13" s="18"/>
      <c r="AO13" s="18"/>
      <c r="AP13" s="18"/>
      <c r="AQ13" s="18"/>
    </row>
    <row r="14" spans="2:55" ht="65.25" customHeight="1" x14ac:dyDescent="0.25">
      <c r="C14" s="21" t="s">
        <v>93</v>
      </c>
      <c r="G14" s="55" t="s">
        <v>192</v>
      </c>
      <c r="H14" s="26"/>
      <c r="I14" s="26"/>
      <c r="J14" s="26"/>
      <c r="K14" s="26"/>
      <c r="M14" s="18"/>
      <c r="N14" s="18"/>
      <c r="O14" s="18"/>
      <c r="P14" s="18"/>
      <c r="Q14" s="18"/>
      <c r="R14" s="18"/>
      <c r="S14" s="18"/>
      <c r="T14" s="18"/>
      <c r="U14" s="18"/>
      <c r="V14" s="18"/>
      <c r="W14" s="18"/>
      <c r="X14" s="15" t="s">
        <v>135</v>
      </c>
      <c r="Y14" s="18"/>
      <c r="Z14" s="18"/>
      <c r="AA14" s="18"/>
      <c r="AB14" s="18"/>
      <c r="AC14" s="18"/>
      <c r="AD14" s="18"/>
      <c r="AE14" s="18"/>
      <c r="AF14" s="18"/>
      <c r="AG14" s="18"/>
      <c r="AH14" s="18"/>
      <c r="AI14" s="18"/>
      <c r="AJ14" s="18"/>
      <c r="AK14" s="18"/>
      <c r="AL14" s="18"/>
      <c r="AM14" s="18"/>
      <c r="AN14" s="18"/>
      <c r="AO14" s="18"/>
      <c r="AP14" s="18"/>
      <c r="AQ14" s="18"/>
    </row>
    <row r="15" spans="2:55" ht="65.25" customHeight="1" x14ac:dyDescent="0.25">
      <c r="C15" s="21" t="s">
        <v>92</v>
      </c>
      <c r="G15" s="57" t="s">
        <v>193</v>
      </c>
      <c r="H15" s="26"/>
      <c r="I15" s="26"/>
      <c r="J15" s="26"/>
      <c r="K15" s="26"/>
      <c r="M15" s="18"/>
      <c r="N15" s="18"/>
      <c r="O15" s="18"/>
      <c r="P15" s="18"/>
      <c r="Q15" s="18"/>
      <c r="R15" s="18"/>
      <c r="S15" s="18"/>
      <c r="T15" s="18"/>
      <c r="U15" s="18"/>
      <c r="V15" s="18"/>
      <c r="W15" s="18"/>
      <c r="X15" s="15" t="s">
        <v>197</v>
      </c>
      <c r="Z15" s="18"/>
      <c r="AA15" s="18"/>
      <c r="AB15" s="18"/>
      <c r="AC15" s="18"/>
      <c r="AD15" s="18"/>
      <c r="AE15" s="18"/>
      <c r="AF15" s="18"/>
      <c r="AG15" s="18"/>
      <c r="AH15" s="18"/>
      <c r="AI15" s="18"/>
      <c r="AJ15" s="18"/>
      <c r="AK15" s="18"/>
      <c r="AL15" s="18"/>
      <c r="AM15" s="18"/>
      <c r="AN15" s="18"/>
      <c r="AO15" s="18"/>
      <c r="AP15" s="18"/>
      <c r="AQ15" s="18"/>
    </row>
    <row r="16" spans="2:55" ht="65.25" customHeight="1" x14ac:dyDescent="0.25">
      <c r="C16" s="21" t="s">
        <v>81</v>
      </c>
      <c r="G16" s="57" t="s">
        <v>194</v>
      </c>
      <c r="M16" s="18"/>
      <c r="N16" s="18"/>
      <c r="O16" s="18"/>
      <c r="P16" s="18"/>
      <c r="Q16" s="18"/>
      <c r="R16" s="18"/>
      <c r="S16" s="18"/>
      <c r="T16" s="18"/>
      <c r="U16" s="18"/>
      <c r="V16" s="18"/>
      <c r="W16" s="18"/>
      <c r="X16" s="15" t="s">
        <v>198</v>
      </c>
      <c r="Z16" s="18"/>
      <c r="AA16" s="18"/>
      <c r="AB16" s="18"/>
      <c r="AC16" s="18"/>
      <c r="AD16" s="18"/>
      <c r="AE16" s="18"/>
      <c r="AF16" s="18"/>
      <c r="AG16" s="18"/>
      <c r="AH16" s="18"/>
      <c r="AI16" s="18"/>
      <c r="AJ16" s="18"/>
      <c r="AK16" s="18"/>
      <c r="AL16" s="18"/>
      <c r="AM16" s="18"/>
      <c r="AN16" s="18"/>
      <c r="AO16" s="18"/>
      <c r="AP16" s="18"/>
      <c r="AQ16" s="18"/>
    </row>
    <row r="17" spans="3:43" ht="65.25" customHeight="1" x14ac:dyDescent="0.25">
      <c r="C17" s="21" t="s">
        <v>109</v>
      </c>
      <c r="G17" s="59" t="s">
        <v>195</v>
      </c>
      <c r="M17" s="18"/>
      <c r="N17" s="18"/>
      <c r="O17" s="18"/>
      <c r="P17" s="18"/>
      <c r="Q17" s="18"/>
      <c r="R17" s="18"/>
      <c r="S17" s="18"/>
      <c r="T17" s="18"/>
      <c r="U17" s="18"/>
      <c r="V17" s="18"/>
      <c r="W17" s="18"/>
      <c r="X17" s="15" t="s">
        <v>199</v>
      </c>
      <c r="Z17" s="18"/>
      <c r="AA17" s="18"/>
      <c r="AB17" s="18"/>
      <c r="AC17" s="18"/>
      <c r="AD17" s="18"/>
      <c r="AE17" s="18"/>
      <c r="AF17" s="18"/>
      <c r="AG17" s="18"/>
      <c r="AH17" s="18"/>
      <c r="AI17" s="18"/>
      <c r="AJ17" s="18"/>
      <c r="AK17" s="18"/>
      <c r="AL17" s="18"/>
      <c r="AM17" s="18"/>
      <c r="AN17" s="18"/>
      <c r="AO17" s="18"/>
      <c r="AP17" s="18"/>
      <c r="AQ17" s="18"/>
    </row>
    <row r="18" spans="3:43" ht="65.25" customHeight="1" x14ac:dyDescent="0.25">
      <c r="C18" s="21" t="s">
        <v>87</v>
      </c>
      <c r="G18" s="59" t="s">
        <v>196</v>
      </c>
      <c r="M18" s="18"/>
      <c r="N18" s="18"/>
      <c r="O18" s="18"/>
      <c r="P18" s="18"/>
      <c r="Q18" s="18"/>
      <c r="R18" s="18"/>
      <c r="S18" s="18"/>
      <c r="T18" s="18"/>
      <c r="U18" s="18"/>
      <c r="V18" s="18"/>
      <c r="W18" s="18"/>
      <c r="X18" s="15" t="s">
        <v>136</v>
      </c>
      <c r="Y18" s="18"/>
      <c r="Z18" s="18"/>
      <c r="AA18" s="18"/>
      <c r="AB18" s="18"/>
      <c r="AC18" s="18"/>
      <c r="AD18" s="18"/>
      <c r="AE18" s="18"/>
      <c r="AF18" s="18"/>
      <c r="AG18" s="18"/>
      <c r="AH18" s="18"/>
      <c r="AI18" s="18"/>
      <c r="AJ18" s="18"/>
      <c r="AK18" s="18"/>
      <c r="AL18" s="18"/>
      <c r="AM18" s="18"/>
      <c r="AN18" s="18"/>
      <c r="AO18" s="18"/>
      <c r="AP18" s="18"/>
      <c r="AQ18" s="18"/>
    </row>
    <row r="19" spans="3:43" ht="65.25" customHeight="1" x14ac:dyDescent="0.25">
      <c r="C19" s="21" t="s">
        <v>70</v>
      </c>
      <c r="M19" s="18"/>
      <c r="N19" s="18"/>
      <c r="O19" s="18"/>
      <c r="P19" s="18"/>
      <c r="Q19" s="18"/>
      <c r="R19" s="18"/>
      <c r="S19" s="18"/>
      <c r="T19" s="18"/>
      <c r="U19" s="18"/>
      <c r="V19" s="18"/>
      <c r="W19" s="18"/>
      <c r="X19" s="15" t="s">
        <v>137</v>
      </c>
      <c r="Y19" s="18"/>
      <c r="Z19" s="18"/>
      <c r="AA19" s="18"/>
      <c r="AB19" s="18"/>
      <c r="AC19" s="18"/>
      <c r="AD19" s="18"/>
      <c r="AE19" s="18"/>
      <c r="AF19" s="18"/>
      <c r="AG19" s="18"/>
      <c r="AH19" s="18"/>
      <c r="AI19" s="18"/>
      <c r="AJ19" s="18"/>
      <c r="AK19" s="18"/>
      <c r="AL19" s="18"/>
      <c r="AM19" s="18"/>
      <c r="AN19" s="18"/>
      <c r="AO19" s="18"/>
      <c r="AP19" s="18"/>
      <c r="AQ19" s="18"/>
    </row>
    <row r="20" spans="3:43" ht="65.25" customHeight="1" x14ac:dyDescent="0.25">
      <c r="C20" s="21" t="s">
        <v>112</v>
      </c>
      <c r="M20" s="18"/>
      <c r="N20" s="18"/>
      <c r="O20" s="18"/>
      <c r="P20" s="18"/>
      <c r="Q20" s="18"/>
      <c r="R20" s="18"/>
      <c r="S20" s="18"/>
      <c r="T20" s="18"/>
      <c r="U20" s="18"/>
      <c r="V20" s="18"/>
      <c r="W20" s="18"/>
      <c r="X20" s="15" t="s">
        <v>138</v>
      </c>
      <c r="Y20" s="18"/>
      <c r="Z20" s="18"/>
      <c r="AA20" s="18"/>
      <c r="AB20" s="18"/>
      <c r="AC20" s="18"/>
      <c r="AD20" s="18"/>
      <c r="AE20" s="18"/>
      <c r="AF20" s="18"/>
      <c r="AG20" s="18"/>
      <c r="AH20" s="18"/>
      <c r="AI20" s="18"/>
      <c r="AJ20" s="18"/>
      <c r="AK20" s="18"/>
      <c r="AL20" s="18"/>
      <c r="AM20" s="18"/>
      <c r="AN20" s="18"/>
      <c r="AO20" s="18"/>
      <c r="AP20" s="18"/>
      <c r="AQ20" s="18"/>
    </row>
    <row r="21" spans="3:43" ht="65.25" customHeight="1" x14ac:dyDescent="0.25">
      <c r="C21" s="21" t="s">
        <v>108</v>
      </c>
      <c r="M21" s="18"/>
      <c r="N21" s="18"/>
      <c r="O21" s="18"/>
      <c r="P21" s="18"/>
      <c r="Q21" s="18"/>
      <c r="R21" s="18"/>
      <c r="S21" s="18"/>
      <c r="T21" s="18"/>
      <c r="U21" s="18"/>
      <c r="V21" s="18"/>
      <c r="W21" s="18"/>
      <c r="X21" s="15" t="s">
        <v>139</v>
      </c>
      <c r="Y21" s="18"/>
      <c r="Z21" s="18"/>
      <c r="AA21" s="18"/>
      <c r="AB21" s="18"/>
      <c r="AC21" s="18"/>
      <c r="AD21" s="18"/>
      <c r="AE21" s="18"/>
      <c r="AF21" s="18"/>
      <c r="AG21" s="18"/>
      <c r="AH21" s="18"/>
      <c r="AI21" s="18"/>
      <c r="AJ21" s="18"/>
      <c r="AK21" s="18"/>
      <c r="AL21" s="18"/>
      <c r="AM21" s="18"/>
      <c r="AN21" s="18"/>
      <c r="AO21" s="18"/>
      <c r="AP21" s="18"/>
      <c r="AQ21" s="18"/>
    </row>
    <row r="22" spans="3:43" ht="65.25" customHeight="1" x14ac:dyDescent="0.25">
      <c r="C22" s="21" t="s">
        <v>94</v>
      </c>
      <c r="M22" s="18"/>
      <c r="N22" s="18"/>
      <c r="O22" s="18"/>
      <c r="P22" s="18"/>
      <c r="Q22" s="18"/>
      <c r="R22" s="18"/>
      <c r="S22" s="18"/>
      <c r="T22" s="18"/>
      <c r="U22" s="18"/>
      <c r="V22" s="18"/>
      <c r="W22" s="18"/>
      <c r="X22" s="15" t="s">
        <v>140</v>
      </c>
      <c r="Y22" s="18"/>
      <c r="Z22" s="18"/>
      <c r="AA22" s="18"/>
      <c r="AB22" s="18"/>
      <c r="AC22" s="18"/>
      <c r="AD22" s="18"/>
      <c r="AE22" s="18"/>
      <c r="AF22" s="18"/>
      <c r="AG22" s="18"/>
      <c r="AH22" s="18"/>
      <c r="AI22" s="18"/>
      <c r="AJ22" s="18"/>
      <c r="AK22" s="18"/>
      <c r="AL22" s="18"/>
      <c r="AM22" s="18"/>
      <c r="AN22" s="18"/>
      <c r="AO22" s="18"/>
      <c r="AP22" s="18"/>
      <c r="AQ22" s="18"/>
    </row>
    <row r="23" spans="3:43" ht="65.25" customHeight="1" x14ac:dyDescent="0.25">
      <c r="C23" s="21" t="s">
        <v>82</v>
      </c>
      <c r="M23" s="18"/>
      <c r="N23" s="18"/>
      <c r="O23" s="18"/>
      <c r="P23" s="18"/>
      <c r="Q23" s="18"/>
      <c r="R23" s="18"/>
      <c r="S23" s="18"/>
      <c r="T23" s="18"/>
      <c r="U23" s="18"/>
      <c r="V23" s="18"/>
      <c r="W23" s="18"/>
      <c r="X23" s="15" t="s">
        <v>141</v>
      </c>
      <c r="Y23" s="18"/>
      <c r="Z23" s="18"/>
      <c r="AA23" s="18"/>
      <c r="AB23" s="18"/>
      <c r="AC23" s="18"/>
      <c r="AD23" s="18"/>
      <c r="AE23" s="18"/>
      <c r="AF23" s="18"/>
      <c r="AG23" s="18"/>
      <c r="AH23" s="18"/>
      <c r="AI23" s="18"/>
      <c r="AJ23" s="18"/>
      <c r="AK23" s="18"/>
      <c r="AL23" s="18"/>
      <c r="AM23" s="18"/>
      <c r="AN23" s="18"/>
      <c r="AO23" s="18"/>
      <c r="AP23" s="18"/>
      <c r="AQ23" s="18"/>
    </row>
    <row r="24" spans="3:43" ht="65.25" customHeight="1" x14ac:dyDescent="0.25">
      <c r="C24" s="36" t="s">
        <v>159</v>
      </c>
      <c r="M24" s="18"/>
      <c r="N24" s="18"/>
      <c r="O24" s="18"/>
      <c r="P24" s="18"/>
      <c r="Q24" s="18"/>
      <c r="R24" s="18"/>
      <c r="S24" s="18"/>
      <c r="T24" s="18"/>
      <c r="U24" s="18"/>
      <c r="V24" s="18"/>
      <c r="W24" s="18"/>
      <c r="X24" s="15" t="s">
        <v>142</v>
      </c>
      <c r="Y24" s="18"/>
      <c r="Z24" s="18"/>
      <c r="AA24" s="18"/>
      <c r="AB24" s="18"/>
      <c r="AC24" s="18"/>
      <c r="AD24" s="18"/>
      <c r="AE24" s="18"/>
      <c r="AF24" s="18"/>
      <c r="AG24" s="18"/>
      <c r="AH24" s="18"/>
      <c r="AI24" s="18"/>
      <c r="AJ24" s="18"/>
      <c r="AK24" s="18"/>
      <c r="AL24" s="18"/>
      <c r="AM24" s="18"/>
      <c r="AN24" s="18"/>
      <c r="AO24" s="18"/>
      <c r="AP24" s="18"/>
      <c r="AQ24" s="18"/>
    </row>
    <row r="25" spans="3:43" ht="65.25" customHeight="1" x14ac:dyDescent="0.25">
      <c r="C25" s="36" t="s">
        <v>176</v>
      </c>
      <c r="M25" s="18"/>
      <c r="N25" s="18"/>
      <c r="O25" s="18"/>
      <c r="P25" s="18"/>
      <c r="Q25" s="18"/>
      <c r="R25" s="18"/>
      <c r="S25" s="18"/>
      <c r="T25" s="18"/>
      <c r="U25" s="18"/>
      <c r="V25" s="18"/>
      <c r="W25" s="18"/>
      <c r="X25" s="15" t="s">
        <v>143</v>
      </c>
      <c r="Y25" s="18"/>
      <c r="Z25" s="18"/>
      <c r="AA25" s="18"/>
      <c r="AB25" s="18"/>
      <c r="AC25" s="18"/>
      <c r="AD25" s="18"/>
      <c r="AE25" s="18"/>
      <c r="AF25" s="18"/>
      <c r="AG25" s="18"/>
      <c r="AH25" s="18"/>
      <c r="AI25" s="18"/>
      <c r="AJ25" s="18"/>
      <c r="AK25" s="18"/>
      <c r="AL25" s="18"/>
      <c r="AM25" s="18"/>
      <c r="AN25" s="18"/>
      <c r="AO25" s="18"/>
      <c r="AP25" s="18"/>
      <c r="AQ25" s="18"/>
    </row>
    <row r="26" spans="3:43" ht="65.25" customHeight="1" x14ac:dyDescent="0.25">
      <c r="C26" s="36" t="s">
        <v>160</v>
      </c>
      <c r="M26" s="18"/>
      <c r="N26" s="18"/>
      <c r="O26" s="18"/>
      <c r="P26" s="18"/>
      <c r="Q26" s="18"/>
      <c r="R26" s="18"/>
      <c r="S26" s="18"/>
      <c r="T26" s="18"/>
      <c r="U26" s="18"/>
      <c r="V26" s="18"/>
      <c r="W26" s="18"/>
      <c r="X26" s="15" t="s">
        <v>144</v>
      </c>
      <c r="Y26" s="18"/>
      <c r="Z26" s="18"/>
      <c r="AA26" s="18"/>
      <c r="AB26" s="18"/>
      <c r="AC26" s="18"/>
      <c r="AD26" s="18"/>
      <c r="AE26" s="18"/>
      <c r="AF26" s="18"/>
      <c r="AG26" s="18"/>
      <c r="AH26" s="18"/>
      <c r="AI26" s="18"/>
      <c r="AJ26" s="18"/>
      <c r="AK26" s="18"/>
      <c r="AL26" s="18"/>
      <c r="AM26" s="18"/>
      <c r="AN26" s="18"/>
      <c r="AO26" s="18"/>
      <c r="AP26" s="18"/>
      <c r="AQ26" s="18"/>
    </row>
    <row r="27" spans="3:43" ht="65.25" customHeight="1" x14ac:dyDescent="0.25">
      <c r="C27" s="36" t="s">
        <v>177</v>
      </c>
      <c r="M27" s="18"/>
      <c r="N27" s="18"/>
      <c r="O27" s="18"/>
      <c r="P27" s="18"/>
      <c r="Q27" s="18"/>
      <c r="R27" s="18"/>
      <c r="S27" s="18"/>
      <c r="T27" s="18"/>
      <c r="U27" s="18"/>
      <c r="V27" s="18"/>
      <c r="W27" s="18"/>
      <c r="X27" s="15" t="s">
        <v>145</v>
      </c>
      <c r="Y27" s="18"/>
      <c r="Z27" s="18"/>
      <c r="AA27" s="18"/>
      <c r="AB27" s="18"/>
      <c r="AC27" s="18"/>
      <c r="AD27" s="18"/>
      <c r="AE27" s="18"/>
      <c r="AF27" s="18"/>
      <c r="AG27" s="18"/>
      <c r="AH27" s="18"/>
      <c r="AI27" s="18"/>
      <c r="AJ27" s="18"/>
      <c r="AK27" s="18"/>
      <c r="AL27" s="18"/>
      <c r="AM27" s="18"/>
      <c r="AN27" s="18"/>
      <c r="AO27" s="18"/>
      <c r="AP27" s="18"/>
      <c r="AQ27" s="18"/>
    </row>
    <row r="28" spans="3:43" ht="65.25" customHeight="1" x14ac:dyDescent="0.25">
      <c r="C28" s="36" t="s">
        <v>178</v>
      </c>
      <c r="M28" s="18"/>
      <c r="N28" s="18"/>
      <c r="O28" s="18"/>
      <c r="P28" s="18"/>
      <c r="Q28" s="18"/>
      <c r="R28" s="18"/>
      <c r="S28" s="18"/>
      <c r="T28" s="18"/>
      <c r="U28" s="18"/>
      <c r="V28" s="18"/>
      <c r="W28" s="18"/>
      <c r="X28" s="15" t="s">
        <v>146</v>
      </c>
      <c r="Y28" s="18"/>
      <c r="Z28" s="18"/>
      <c r="AA28" s="18"/>
      <c r="AB28" s="18"/>
      <c r="AC28" s="18"/>
      <c r="AD28" s="18"/>
      <c r="AE28" s="18"/>
      <c r="AF28" s="18"/>
      <c r="AG28" s="18"/>
      <c r="AH28" s="18"/>
      <c r="AI28" s="18"/>
      <c r="AJ28" s="18"/>
      <c r="AK28" s="18"/>
      <c r="AL28" s="18"/>
      <c r="AM28" s="18"/>
      <c r="AN28" s="18"/>
      <c r="AO28" s="18"/>
      <c r="AP28" s="18"/>
      <c r="AQ28" s="18"/>
    </row>
    <row r="29" spans="3:43" ht="65.25" customHeight="1" x14ac:dyDescent="0.25">
      <c r="C29" s="36" t="s">
        <v>179</v>
      </c>
      <c r="M29" s="18"/>
      <c r="N29" s="18"/>
      <c r="O29" s="18"/>
      <c r="P29" s="18"/>
      <c r="Q29" s="18"/>
      <c r="R29" s="18"/>
      <c r="S29" s="18"/>
      <c r="T29" s="18"/>
      <c r="U29" s="18"/>
      <c r="V29" s="18"/>
      <c r="W29" s="18"/>
      <c r="X29" s="15" t="s">
        <v>147</v>
      </c>
      <c r="Y29" s="18"/>
      <c r="Z29" s="18"/>
      <c r="AA29" s="18"/>
      <c r="AB29" s="18"/>
      <c r="AC29" s="18"/>
      <c r="AD29" s="18"/>
      <c r="AE29" s="18"/>
      <c r="AF29" s="18"/>
      <c r="AG29" s="18"/>
      <c r="AH29" s="18"/>
      <c r="AI29" s="18"/>
      <c r="AJ29" s="18"/>
      <c r="AK29" s="18"/>
      <c r="AL29" s="18"/>
      <c r="AM29" s="18"/>
      <c r="AN29" s="18"/>
      <c r="AO29" s="18"/>
      <c r="AP29" s="18"/>
      <c r="AQ29" s="18"/>
    </row>
    <row r="30" spans="3:43" ht="65.25" customHeight="1" x14ac:dyDescent="0.25">
      <c r="C30" s="36" t="s">
        <v>180</v>
      </c>
      <c r="M30" s="18"/>
      <c r="N30" s="18"/>
      <c r="O30" s="18"/>
      <c r="P30" s="18"/>
      <c r="Q30" s="18"/>
      <c r="R30" s="18"/>
      <c r="S30" s="18"/>
      <c r="T30" s="18"/>
      <c r="U30" s="18"/>
      <c r="V30" s="18"/>
      <c r="W30" s="18"/>
      <c r="X30" s="15" t="s">
        <v>148</v>
      </c>
      <c r="Y30" s="18"/>
      <c r="Z30" s="18"/>
      <c r="AA30" s="18"/>
      <c r="AB30" s="18"/>
      <c r="AC30" s="18"/>
      <c r="AD30" s="18"/>
      <c r="AE30" s="18"/>
      <c r="AF30" s="18"/>
      <c r="AG30" s="18"/>
      <c r="AH30" s="18"/>
      <c r="AI30" s="18"/>
      <c r="AJ30" s="18"/>
      <c r="AK30" s="18"/>
      <c r="AL30" s="18"/>
      <c r="AM30" s="18"/>
      <c r="AN30" s="18"/>
      <c r="AO30" s="18"/>
      <c r="AP30" s="18"/>
      <c r="AQ30" s="18"/>
    </row>
    <row r="31" spans="3:43" ht="33" x14ac:dyDescent="0.25">
      <c r="M31" s="18"/>
      <c r="N31" s="18"/>
      <c r="O31" s="18"/>
      <c r="P31" s="18"/>
      <c r="Q31" s="18"/>
      <c r="R31" s="18"/>
      <c r="S31" s="18"/>
      <c r="T31" s="18"/>
      <c r="U31" s="18"/>
      <c r="V31" s="18"/>
      <c r="W31" s="18"/>
      <c r="X31" s="15" t="s">
        <v>149</v>
      </c>
      <c r="Y31" s="18"/>
      <c r="Z31" s="18"/>
      <c r="AA31" s="18"/>
      <c r="AB31" s="18"/>
      <c r="AC31" s="18"/>
      <c r="AD31" s="18"/>
      <c r="AE31" s="18"/>
      <c r="AF31" s="18"/>
      <c r="AG31" s="18"/>
      <c r="AH31" s="18"/>
      <c r="AI31" s="18"/>
      <c r="AJ31" s="18"/>
      <c r="AK31" s="18"/>
      <c r="AL31" s="18"/>
      <c r="AM31" s="18"/>
      <c r="AN31" s="18"/>
      <c r="AO31" s="18"/>
      <c r="AP31" s="18"/>
      <c r="AQ31" s="18"/>
    </row>
    <row r="32" spans="3:43" ht="33" x14ac:dyDescent="0.25">
      <c r="M32" s="18"/>
      <c r="N32" s="18"/>
      <c r="O32" s="18"/>
      <c r="P32" s="18"/>
      <c r="Q32" s="18"/>
      <c r="R32" s="18"/>
      <c r="S32" s="18"/>
      <c r="T32" s="18"/>
      <c r="U32" s="18"/>
      <c r="V32" s="18"/>
      <c r="W32" s="18"/>
      <c r="X32" s="15" t="s">
        <v>150</v>
      </c>
      <c r="Y32" s="18"/>
      <c r="Z32" s="18"/>
      <c r="AA32" s="18"/>
      <c r="AB32" s="18"/>
      <c r="AC32" s="18"/>
      <c r="AD32" s="18"/>
      <c r="AE32" s="18"/>
      <c r="AF32" s="18"/>
      <c r="AG32" s="18"/>
      <c r="AH32" s="18"/>
      <c r="AI32" s="18"/>
      <c r="AJ32" s="18"/>
      <c r="AK32" s="18"/>
      <c r="AL32" s="18"/>
      <c r="AM32" s="18"/>
      <c r="AN32" s="18"/>
      <c r="AO32" s="18"/>
      <c r="AP32" s="18"/>
      <c r="AQ32" s="18"/>
    </row>
    <row r="33" spans="13:76" ht="16.5" x14ac:dyDescent="0.25">
      <c r="M33" s="18"/>
      <c r="N33" s="18"/>
      <c r="O33" s="18"/>
      <c r="P33" s="18"/>
      <c r="Q33" s="18"/>
      <c r="R33" s="18"/>
      <c r="S33" s="18"/>
      <c r="T33" s="18"/>
      <c r="U33" s="18"/>
      <c r="V33" s="18"/>
      <c r="W33" s="18"/>
      <c r="X33" s="15" t="s">
        <v>151</v>
      </c>
      <c r="Y33" s="18"/>
      <c r="Z33" s="18"/>
      <c r="AA33" s="18"/>
      <c r="AB33" s="18"/>
      <c r="AC33" s="18"/>
      <c r="AD33" s="18"/>
      <c r="AE33" s="18"/>
      <c r="AF33" s="18"/>
      <c r="AG33" s="18"/>
      <c r="AH33" s="18"/>
      <c r="AI33" s="18"/>
      <c r="AJ33" s="18"/>
      <c r="AK33" s="18"/>
      <c r="AL33" s="18"/>
      <c r="AM33" s="18"/>
      <c r="AN33" s="18"/>
      <c r="AO33" s="18"/>
      <c r="AP33" s="18"/>
      <c r="AQ33" s="18"/>
    </row>
    <row r="34" spans="13:76" ht="33" x14ac:dyDescent="0.25">
      <c r="M34" s="18"/>
      <c r="N34" s="18"/>
      <c r="O34" s="18"/>
      <c r="P34" s="18"/>
      <c r="Q34" s="18"/>
      <c r="R34" s="18"/>
      <c r="S34" s="18"/>
      <c r="T34" s="18"/>
      <c r="U34" s="18"/>
      <c r="V34" s="18"/>
      <c r="W34" s="18"/>
      <c r="X34" s="15" t="s">
        <v>152</v>
      </c>
      <c r="Y34" s="18"/>
      <c r="Z34" s="18"/>
      <c r="AA34" s="18"/>
      <c r="AB34" s="18"/>
      <c r="AC34" s="18"/>
      <c r="AD34" s="18"/>
      <c r="AE34" s="18"/>
      <c r="AF34" s="18"/>
      <c r="AG34" s="18"/>
      <c r="AH34" s="18"/>
      <c r="AI34" s="18"/>
      <c r="AJ34" s="18"/>
      <c r="AK34" s="18"/>
      <c r="AL34" s="18"/>
      <c r="AM34" s="18"/>
      <c r="AN34" s="18"/>
      <c r="AO34" s="18"/>
      <c r="AP34" s="18"/>
      <c r="AQ34" s="18"/>
    </row>
    <row r="35" spans="13:76" ht="12.75" customHeight="1" x14ac:dyDescent="0.25">
      <c r="M35" s="18"/>
      <c r="N35" s="18"/>
      <c r="O35" s="18"/>
      <c r="P35" s="18"/>
      <c r="Q35" s="18"/>
      <c r="R35" s="18"/>
      <c r="S35" s="18"/>
      <c r="T35" s="18"/>
      <c r="U35" s="18"/>
      <c r="V35" s="18"/>
      <c r="W35" s="18"/>
      <c r="Y35" s="18"/>
      <c r="Z35" s="18"/>
      <c r="AA35" s="18"/>
      <c r="AB35" s="18"/>
      <c r="AC35" s="18"/>
      <c r="AD35" s="18"/>
      <c r="AE35" s="18"/>
      <c r="AF35" s="18"/>
      <c r="AG35" s="18"/>
      <c r="AH35" s="18"/>
      <c r="AI35" s="18"/>
      <c r="AJ35" s="18"/>
      <c r="AK35" s="18"/>
      <c r="AL35" s="18"/>
      <c r="AM35" s="18"/>
      <c r="AN35" s="18"/>
      <c r="AO35" s="18"/>
      <c r="AP35" s="18"/>
      <c r="AQ35" s="18"/>
    </row>
    <row r="36" spans="13:76" ht="15" x14ac:dyDescent="0.25">
      <c r="M36" s="18"/>
      <c r="N36" s="18"/>
      <c r="O36" s="18"/>
      <c r="P36" s="18"/>
      <c r="Q36" s="18"/>
      <c r="R36" s="18"/>
      <c r="S36" s="18"/>
      <c r="T36" s="18"/>
      <c r="U36" s="18"/>
      <c r="V36" s="18"/>
      <c r="W36" s="18"/>
      <c r="Y36" s="18"/>
      <c r="Z36" s="18"/>
      <c r="AA36" s="18"/>
      <c r="AB36" s="18"/>
      <c r="AC36" s="18"/>
      <c r="AD36" s="18"/>
      <c r="AE36" s="18"/>
      <c r="AF36" s="18"/>
      <c r="AG36" s="18"/>
      <c r="AH36" s="18"/>
      <c r="AI36" s="18"/>
      <c r="AJ36" s="18"/>
      <c r="AK36" s="18"/>
      <c r="AL36" s="18"/>
      <c r="AM36" s="18"/>
      <c r="AN36" s="18"/>
      <c r="AO36" s="18"/>
      <c r="AP36" s="18"/>
      <c r="AQ36" s="18"/>
    </row>
    <row r="37" spans="13:76" ht="15" x14ac:dyDescent="0.25">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row>
    <row r="38" spans="13:76" ht="15" x14ac:dyDescent="0.25">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row>
    <row r="39" spans="13:76" ht="15" x14ac:dyDescent="0.25">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row>
    <row r="40" spans="13:76" ht="15" x14ac:dyDescent="0.25">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row>
    <row r="41" spans="13:76" ht="15" x14ac:dyDescent="0.25">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row>
    <row r="42" spans="13:76" ht="15" x14ac:dyDescent="0.25">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row>
    <row r="43" spans="13:76" ht="15" x14ac:dyDescent="0.25">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row>
    <row r="44" spans="13:76" ht="15" x14ac:dyDescent="0.25">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row>
    <row r="45" spans="13:76" ht="15" x14ac:dyDescent="0.25">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row>
    <row r="46" spans="13:76" ht="15" x14ac:dyDescent="0.25">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row>
    <row r="47" spans="13:76" ht="15" x14ac:dyDescent="0.25">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row>
    <row r="48" spans="13:76" ht="15" x14ac:dyDescent="0.25">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row>
    <row r="49" spans="30:76" ht="15" x14ac:dyDescent="0.25">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row>
    <row r="50" spans="30:76" ht="15" x14ac:dyDescent="0.25">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row>
    <row r="51" spans="30:76" ht="15" x14ac:dyDescent="0.25">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row>
    <row r="52" spans="30:76" ht="15" x14ac:dyDescent="0.25">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row>
    <row r="53" spans="30:76" ht="15" x14ac:dyDescent="0.25">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row>
    <row r="54" spans="30:76" ht="15" x14ac:dyDescent="0.25">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row>
    <row r="55" spans="30:76" ht="15" x14ac:dyDescent="0.25">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row>
    <row r="56" spans="30:76" ht="15" x14ac:dyDescent="0.25">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row>
    <row r="57" spans="30:76" ht="15" x14ac:dyDescent="0.25">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row>
    <row r="58" spans="30:76" ht="15" x14ac:dyDescent="0.25">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row>
    <row r="59" spans="30:76" ht="15" x14ac:dyDescent="0.25">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row>
    <row r="60" spans="30:76" ht="15" x14ac:dyDescent="0.25">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row>
    <row r="61" spans="30:76" ht="15" x14ac:dyDescent="0.25">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row>
    <row r="62" spans="30:76" ht="15" x14ac:dyDescent="0.25">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row>
    <row r="63" spans="30:76" ht="15" x14ac:dyDescent="0.25">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row>
    <row r="64" spans="30:76" ht="15" x14ac:dyDescent="0.25">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row>
    <row r="65" spans="3:76" ht="15" x14ac:dyDescent="0.25">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row>
    <row r="66" spans="3:76" ht="15" x14ac:dyDescent="0.25">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row>
    <row r="67" spans="3:76" ht="15" x14ac:dyDescent="0.25">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row>
    <row r="68" spans="3:76" ht="15" x14ac:dyDescent="0.25">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row>
    <row r="69" spans="3:76" ht="15" x14ac:dyDescent="0.25">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row>
    <row r="70" spans="3:76" ht="15" x14ac:dyDescent="0.25">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row>
    <row r="71" spans="3:76" ht="15" x14ac:dyDescent="0.25">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row>
    <row r="72" spans="3:76" ht="15" x14ac:dyDescent="0.25">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row>
    <row r="73" spans="3:76" ht="15" x14ac:dyDescent="0.25">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row>
    <row r="74" spans="3:76" ht="15" x14ac:dyDescent="0.25">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row>
    <row r="75" spans="3:76" ht="15" x14ac:dyDescent="0.25">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row>
    <row r="76" spans="3:76" ht="15" x14ac:dyDescent="0.25">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row>
    <row r="77" spans="3:76" ht="15" x14ac:dyDescent="0.25">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row>
    <row r="78" spans="3:76" ht="15" x14ac:dyDescent="0.25">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row>
    <row r="79" spans="3:76" ht="15" x14ac:dyDescent="0.25">
      <c r="C79" s="18"/>
      <c r="D79" s="18"/>
      <c r="E79" s="18"/>
      <c r="F79" s="18"/>
      <c r="G79" s="18"/>
      <c r="H79" s="18"/>
      <c r="I79" s="18"/>
      <c r="J79" s="18"/>
      <c r="K79" s="18"/>
      <c r="L79" s="18"/>
      <c r="M79" s="18"/>
      <c r="N79" s="18"/>
      <c r="O79" s="18"/>
      <c r="P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row>
    <row r="80" spans="3:76" ht="15" x14ac:dyDescent="0.25">
      <c r="C80" s="18"/>
      <c r="D80" s="18"/>
      <c r="E80" s="18"/>
      <c r="F80" s="18"/>
      <c r="G80" s="18"/>
      <c r="H80" s="18"/>
      <c r="I80" s="18"/>
      <c r="J80" s="18"/>
      <c r="K80" s="18"/>
      <c r="L80" s="18"/>
      <c r="M80" s="18"/>
      <c r="N80" s="18"/>
      <c r="O80" s="18"/>
      <c r="P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row>
    <row r="81" spans="3:76" ht="15" x14ac:dyDescent="0.25">
      <c r="C81" s="18"/>
      <c r="D81" s="18"/>
      <c r="E81" s="18"/>
      <c r="F81" s="18"/>
      <c r="G81" s="18"/>
      <c r="H81" s="18"/>
      <c r="I81" s="18"/>
      <c r="J81" s="18"/>
      <c r="K81" s="18"/>
      <c r="L81" s="18"/>
      <c r="M81" s="18"/>
      <c r="N81" s="18"/>
      <c r="O81" s="18"/>
      <c r="P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row>
    <row r="82" spans="3:76" ht="15" x14ac:dyDescent="0.25">
      <c r="C82" s="18"/>
      <c r="D82" s="18"/>
      <c r="E82" s="18"/>
      <c r="F82" s="18"/>
      <c r="G82" s="18"/>
      <c r="H82" s="18"/>
      <c r="I82" s="18"/>
      <c r="J82" s="18"/>
      <c r="K82" s="18"/>
      <c r="L82" s="18"/>
      <c r="M82" s="18"/>
      <c r="N82" s="18"/>
      <c r="O82" s="18"/>
      <c r="P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row>
    <row r="83" spans="3:76" ht="15" x14ac:dyDescent="0.25">
      <c r="C83" s="18"/>
      <c r="D83" s="18"/>
      <c r="E83" s="18"/>
      <c r="F83" s="18"/>
      <c r="G83" s="18"/>
      <c r="H83" s="18"/>
      <c r="I83" s="18"/>
      <c r="J83" s="18"/>
      <c r="K83" s="18"/>
      <c r="L83" s="18"/>
      <c r="M83" s="18"/>
      <c r="N83" s="18"/>
      <c r="O83" s="18"/>
      <c r="P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row>
    <row r="84" spans="3:76" ht="15" x14ac:dyDescent="0.25">
      <c r="C84" s="18"/>
      <c r="D84" s="18"/>
      <c r="E84" s="18"/>
      <c r="F84" s="18"/>
      <c r="G84" s="18"/>
      <c r="H84" s="18"/>
      <c r="I84" s="18"/>
      <c r="J84" s="18"/>
      <c r="K84" s="18"/>
      <c r="L84" s="18"/>
      <c r="M84" s="18"/>
      <c r="N84" s="18"/>
      <c r="O84" s="18"/>
      <c r="P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row>
    <row r="85" spans="3:76" ht="15" x14ac:dyDescent="0.25">
      <c r="C85" s="18"/>
      <c r="D85" s="18"/>
      <c r="E85" s="18"/>
      <c r="F85" s="18"/>
      <c r="G85" s="18"/>
      <c r="H85" s="18"/>
      <c r="I85" s="18"/>
      <c r="J85" s="18"/>
      <c r="K85" s="18"/>
      <c r="L85" s="18"/>
      <c r="M85" s="18"/>
      <c r="N85" s="18"/>
      <c r="O85" s="18"/>
      <c r="P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row>
    <row r="86" spans="3:76" ht="15" x14ac:dyDescent="0.25">
      <c r="C86" s="18"/>
      <c r="D86" s="18"/>
      <c r="E86" s="18"/>
      <c r="F86" s="18"/>
      <c r="G86" s="18"/>
      <c r="H86" s="18"/>
      <c r="I86" s="18"/>
      <c r="J86" s="18"/>
      <c r="K86" s="18"/>
      <c r="L86" s="18"/>
      <c r="M86" s="18"/>
      <c r="N86" s="18"/>
      <c r="O86" s="18"/>
      <c r="P86" s="18"/>
      <c r="AD86" s="18"/>
      <c r="AE86" s="18"/>
      <c r="AF86" s="18"/>
      <c r="AG86" s="18"/>
      <c r="AH86" s="18"/>
      <c r="AI86" s="18"/>
      <c r="AJ86" s="18"/>
      <c r="AK86" s="18"/>
      <c r="AL86" s="18"/>
      <c r="AM86" s="18"/>
      <c r="AN86" s="18"/>
      <c r="AO86" s="18"/>
      <c r="AP86" s="18"/>
      <c r="AQ86" s="18"/>
    </row>
    <row r="87" spans="3:76" ht="15" x14ac:dyDescent="0.25">
      <c r="C87" s="18"/>
      <c r="D87" s="18"/>
      <c r="E87" s="18"/>
      <c r="F87" s="18"/>
      <c r="G87" s="18"/>
      <c r="H87" s="18"/>
      <c r="I87" s="18"/>
      <c r="J87" s="18"/>
      <c r="K87" s="18"/>
      <c r="L87" s="18"/>
      <c r="M87" s="18"/>
      <c r="N87" s="18"/>
      <c r="O87" s="18"/>
      <c r="P87" s="18"/>
      <c r="AD87" s="18"/>
      <c r="AE87" s="18"/>
      <c r="AF87" s="18"/>
      <c r="AG87" s="18"/>
      <c r="AH87" s="18"/>
      <c r="AI87" s="18"/>
      <c r="AJ87" s="18"/>
      <c r="AK87" s="18"/>
      <c r="AL87" s="18"/>
      <c r="AM87" s="18"/>
      <c r="AN87" s="18"/>
      <c r="AO87" s="18"/>
      <c r="AP87" s="18"/>
      <c r="AQ87" s="18"/>
    </row>
    <row r="88" spans="3:76" ht="15" x14ac:dyDescent="0.25">
      <c r="C88" s="18"/>
      <c r="D88" s="18"/>
      <c r="E88" s="18"/>
      <c r="F88" s="18"/>
      <c r="G88" s="18"/>
      <c r="H88" s="18"/>
      <c r="I88" s="18"/>
      <c r="J88" s="18"/>
      <c r="K88" s="18"/>
      <c r="L88" s="18"/>
      <c r="M88" s="18"/>
      <c r="N88" s="18"/>
      <c r="O88" s="18"/>
      <c r="P88" s="18"/>
      <c r="AD88" s="18"/>
      <c r="AE88" s="18"/>
      <c r="AF88" s="18"/>
      <c r="AG88" s="18"/>
      <c r="AH88" s="18"/>
      <c r="AI88" s="18"/>
      <c r="AJ88" s="18"/>
      <c r="AK88" s="18"/>
      <c r="AL88" s="18"/>
      <c r="AM88" s="18"/>
      <c r="AN88" s="18"/>
      <c r="AO88" s="18"/>
      <c r="AP88" s="18"/>
      <c r="AQ88" s="18"/>
    </row>
    <row r="89" spans="3:76" ht="15" x14ac:dyDescent="0.25">
      <c r="C89" s="18"/>
      <c r="D89" s="18"/>
      <c r="E89" s="18"/>
      <c r="F89" s="18"/>
      <c r="G89" s="18"/>
      <c r="H89" s="18"/>
      <c r="I89" s="18"/>
      <c r="J89" s="18"/>
      <c r="K89" s="18"/>
      <c r="L89" s="18"/>
      <c r="M89" s="18"/>
      <c r="N89" s="18"/>
      <c r="O89" s="18"/>
      <c r="P89" s="18"/>
      <c r="AD89" s="18"/>
      <c r="AE89" s="18"/>
      <c r="AF89" s="18"/>
      <c r="AG89" s="18"/>
      <c r="AH89" s="18"/>
      <c r="AI89" s="18"/>
      <c r="AJ89" s="18"/>
      <c r="AK89" s="18"/>
      <c r="AL89" s="18"/>
      <c r="AM89" s="18"/>
      <c r="AN89" s="18"/>
      <c r="AO89" s="18"/>
      <c r="AP89" s="18"/>
      <c r="AQ89" s="18"/>
    </row>
    <row r="90" spans="3:76" ht="15" x14ac:dyDescent="0.25">
      <c r="AD90" s="18"/>
      <c r="AE90" s="18"/>
      <c r="AF90" s="18"/>
      <c r="AG90" s="18"/>
      <c r="AH90" s="18"/>
      <c r="AI90" s="18"/>
      <c r="AJ90" s="18"/>
      <c r="AK90" s="18"/>
      <c r="AL90" s="18"/>
      <c r="AM90" s="18"/>
      <c r="AN90" s="18"/>
      <c r="AO90" s="18"/>
      <c r="AP90" s="18"/>
      <c r="AQ90" s="18"/>
    </row>
    <row r="91" spans="3:76" ht="15" x14ac:dyDescent="0.25">
      <c r="AD91" s="18"/>
      <c r="AE91" s="18"/>
      <c r="AF91" s="18"/>
      <c r="AG91" s="18"/>
      <c r="AH91" s="18"/>
      <c r="AI91" s="18"/>
      <c r="AJ91" s="18"/>
      <c r="AK91" s="18"/>
      <c r="AL91" s="18"/>
      <c r="AM91" s="18"/>
      <c r="AN91" s="18"/>
      <c r="AO91" s="18"/>
      <c r="AP91" s="18"/>
      <c r="AQ91" s="18"/>
    </row>
    <row r="92" spans="3:76" ht="15" x14ac:dyDescent="0.25">
      <c r="AD92" s="18"/>
      <c r="AE92" s="18"/>
      <c r="AF92" s="18"/>
      <c r="AG92" s="18"/>
      <c r="AH92" s="18"/>
      <c r="AI92" s="18"/>
      <c r="AJ92" s="18"/>
      <c r="AK92" s="18"/>
      <c r="AL92" s="18"/>
      <c r="AM92" s="18"/>
      <c r="AN92" s="18"/>
      <c r="AO92" s="18"/>
      <c r="AP92" s="18"/>
      <c r="AQ92" s="18"/>
    </row>
    <row r="93" spans="3:76" ht="15" x14ac:dyDescent="0.25">
      <c r="AD93" s="18"/>
      <c r="AE93" s="18"/>
      <c r="AF93" s="18"/>
      <c r="AG93" s="18"/>
      <c r="AH93" s="18"/>
      <c r="AI93" s="18"/>
      <c r="AJ93" s="18"/>
      <c r="AK93" s="18"/>
      <c r="AL93" s="18"/>
      <c r="AM93" s="18"/>
      <c r="AN93" s="18"/>
      <c r="AO93" s="18"/>
      <c r="AP93" s="18"/>
      <c r="AQ93" s="18"/>
    </row>
    <row r="94" spans="3:76" ht="15" x14ac:dyDescent="0.25">
      <c r="AD94" s="18"/>
      <c r="AE94" s="18"/>
      <c r="AF94" s="18"/>
      <c r="AG94" s="18"/>
      <c r="AH94" s="18"/>
      <c r="AI94" s="18"/>
      <c r="AJ94" s="18"/>
      <c r="AK94" s="18"/>
      <c r="AL94" s="18"/>
      <c r="AM94" s="18"/>
      <c r="AN94" s="18"/>
      <c r="AO94" s="18"/>
      <c r="AP94" s="18"/>
      <c r="AQ94" s="18"/>
    </row>
    <row r="95" spans="3:76" ht="15" x14ac:dyDescent="0.25">
      <c r="AD95" s="18"/>
      <c r="AE95" s="18"/>
      <c r="AF95" s="18"/>
      <c r="AG95" s="18"/>
      <c r="AH95" s="18"/>
      <c r="AI95" s="18"/>
      <c r="AJ95" s="18"/>
      <c r="AK95" s="18"/>
      <c r="AL95" s="18"/>
      <c r="AM95" s="18"/>
      <c r="AN95" s="18"/>
      <c r="AO95" s="18"/>
      <c r="AP95" s="18"/>
      <c r="AQ95" s="18"/>
    </row>
    <row r="96" spans="3:76" ht="15" x14ac:dyDescent="0.25">
      <c r="AD96" s="18"/>
      <c r="AE96" s="18"/>
      <c r="AF96" s="18"/>
      <c r="AG96" s="18"/>
      <c r="AH96" s="18"/>
      <c r="AI96" s="18"/>
      <c r="AJ96" s="18"/>
      <c r="AK96" s="18"/>
      <c r="AL96" s="18"/>
      <c r="AM96" s="18"/>
      <c r="AN96" s="18"/>
      <c r="AO96" s="18"/>
      <c r="AP96" s="18"/>
      <c r="AQ96" s="18"/>
    </row>
    <row r="97" spans="30:43" ht="15" x14ac:dyDescent="0.25">
      <c r="AD97" s="18"/>
      <c r="AE97" s="18"/>
      <c r="AF97" s="18"/>
      <c r="AG97" s="18"/>
      <c r="AH97" s="18"/>
      <c r="AI97" s="18"/>
      <c r="AJ97" s="18"/>
      <c r="AK97" s="18"/>
      <c r="AL97" s="18"/>
      <c r="AM97" s="18"/>
      <c r="AN97" s="18"/>
      <c r="AO97" s="18"/>
      <c r="AP97" s="18"/>
      <c r="AQ97" s="18"/>
    </row>
    <row r="98" spans="30:43" ht="15" x14ac:dyDescent="0.25">
      <c r="AD98" s="18"/>
      <c r="AE98" s="18"/>
      <c r="AF98" s="18"/>
      <c r="AG98" s="18"/>
      <c r="AH98" s="18"/>
      <c r="AI98" s="18"/>
      <c r="AJ98" s="18"/>
      <c r="AK98" s="18"/>
      <c r="AL98" s="18"/>
      <c r="AM98" s="18"/>
      <c r="AN98" s="18"/>
      <c r="AO98" s="18"/>
      <c r="AP98" s="18"/>
      <c r="AQ98" s="18"/>
    </row>
    <row r="99" spans="30:43" ht="15" x14ac:dyDescent="0.25">
      <c r="AD99" s="18"/>
      <c r="AE99" s="18"/>
      <c r="AF99" s="18"/>
      <c r="AG99" s="18"/>
      <c r="AH99" s="18"/>
      <c r="AI99" s="18"/>
      <c r="AJ99" s="18"/>
      <c r="AK99" s="18"/>
      <c r="AL99" s="18"/>
      <c r="AM99" s="18"/>
      <c r="AN99" s="18"/>
      <c r="AO99" s="18"/>
      <c r="AP99" s="18"/>
      <c r="AQ99" s="18"/>
    </row>
    <row r="100" spans="30:43" ht="15" x14ac:dyDescent="0.25">
      <c r="AD100" s="18"/>
      <c r="AE100" s="18"/>
      <c r="AF100" s="18"/>
      <c r="AG100" s="18"/>
      <c r="AH100" s="18"/>
      <c r="AI100" s="18"/>
      <c r="AJ100" s="18"/>
      <c r="AK100" s="18"/>
      <c r="AL100" s="18"/>
      <c r="AM100" s="18"/>
      <c r="AN100" s="18"/>
      <c r="AO100" s="18"/>
      <c r="AP100" s="18"/>
      <c r="AQ100" s="18"/>
    </row>
    <row r="101" spans="30:43" ht="15" x14ac:dyDescent="0.25">
      <c r="AD101" s="18"/>
      <c r="AE101" s="18"/>
      <c r="AF101" s="18"/>
      <c r="AG101" s="18"/>
      <c r="AH101" s="18"/>
      <c r="AI101" s="18"/>
      <c r="AJ101" s="18"/>
      <c r="AK101" s="18"/>
      <c r="AL101" s="18"/>
      <c r="AM101" s="18"/>
      <c r="AN101" s="18"/>
      <c r="AO101" s="18"/>
      <c r="AP101" s="18"/>
      <c r="AQ101" s="18"/>
    </row>
    <row r="102" spans="30:43" ht="15" x14ac:dyDescent="0.25">
      <c r="AD102" s="18"/>
      <c r="AE102" s="18"/>
      <c r="AF102" s="18"/>
      <c r="AG102" s="18"/>
      <c r="AH102" s="18"/>
      <c r="AI102" s="18"/>
      <c r="AJ102" s="18"/>
      <c r="AK102" s="18"/>
      <c r="AL102" s="18"/>
      <c r="AM102" s="18"/>
      <c r="AN102" s="18"/>
      <c r="AO102" s="18"/>
      <c r="AP102" s="18"/>
      <c r="AQ102" s="18"/>
    </row>
    <row r="103" spans="30:43" ht="15" x14ac:dyDescent="0.25">
      <c r="AD103" s="18"/>
      <c r="AE103" s="18"/>
      <c r="AF103" s="18"/>
      <c r="AG103" s="18"/>
      <c r="AH103" s="18"/>
      <c r="AI103" s="18"/>
      <c r="AJ103" s="18"/>
      <c r="AK103" s="18"/>
      <c r="AL103" s="18"/>
      <c r="AM103" s="18"/>
      <c r="AN103" s="18"/>
      <c r="AO103" s="18"/>
      <c r="AP103" s="18"/>
      <c r="AQ103" s="18"/>
    </row>
    <row r="104" spans="30:43" ht="15" x14ac:dyDescent="0.25">
      <c r="AD104" s="18"/>
      <c r="AE104" s="18"/>
      <c r="AF104" s="18"/>
      <c r="AG104" s="18"/>
      <c r="AH104" s="18"/>
      <c r="AI104" s="18"/>
      <c r="AJ104" s="18"/>
      <c r="AK104" s="18"/>
      <c r="AL104" s="18"/>
      <c r="AM104" s="18"/>
      <c r="AN104" s="18"/>
      <c r="AO104" s="18"/>
      <c r="AP104" s="18"/>
      <c r="AQ104" s="18"/>
    </row>
    <row r="105" spans="30:43" ht="15" x14ac:dyDescent="0.25">
      <c r="AD105" s="18"/>
      <c r="AE105" s="18"/>
      <c r="AF105" s="18"/>
      <c r="AG105" s="18"/>
      <c r="AH105" s="18"/>
      <c r="AI105" s="18"/>
      <c r="AJ105" s="18"/>
      <c r="AK105" s="18"/>
      <c r="AL105" s="18"/>
      <c r="AM105" s="18"/>
      <c r="AN105" s="18"/>
      <c r="AO105" s="18"/>
      <c r="AP105" s="18"/>
      <c r="AQ105" s="18"/>
    </row>
    <row r="106" spans="30:43" ht="15" x14ac:dyDescent="0.25">
      <c r="AD106" s="18"/>
      <c r="AE106" s="18"/>
      <c r="AF106" s="18"/>
      <c r="AG106" s="18"/>
      <c r="AH106" s="18"/>
      <c r="AI106" s="18"/>
      <c r="AJ106" s="18"/>
      <c r="AK106" s="18"/>
      <c r="AL106" s="18"/>
      <c r="AM106" s="18"/>
      <c r="AN106" s="18"/>
      <c r="AO106" s="18"/>
      <c r="AP106" s="18"/>
      <c r="AQ106" s="18"/>
    </row>
    <row r="107" spans="30:43" ht="15" x14ac:dyDescent="0.25">
      <c r="AD107" s="18"/>
      <c r="AE107" s="18"/>
      <c r="AF107" s="18"/>
      <c r="AG107" s="18"/>
      <c r="AH107" s="18"/>
      <c r="AI107" s="18"/>
      <c r="AJ107" s="18"/>
      <c r="AK107" s="18"/>
      <c r="AL107" s="18"/>
      <c r="AM107" s="18"/>
      <c r="AN107" s="18"/>
      <c r="AO107" s="18"/>
      <c r="AP107" s="18"/>
      <c r="AQ107" s="18"/>
    </row>
    <row r="108" spans="30:43" ht="15" x14ac:dyDescent="0.25">
      <c r="AD108" s="18"/>
      <c r="AE108" s="18"/>
      <c r="AF108" s="18"/>
      <c r="AG108" s="18"/>
      <c r="AH108" s="18"/>
      <c r="AI108" s="18"/>
      <c r="AJ108" s="18"/>
      <c r="AK108" s="18"/>
      <c r="AL108" s="18"/>
      <c r="AM108" s="18"/>
      <c r="AN108" s="18"/>
      <c r="AO108" s="18"/>
      <c r="AP108" s="18"/>
      <c r="AQ108" s="18"/>
    </row>
    <row r="109" spans="30:43" ht="15" x14ac:dyDescent="0.25">
      <c r="AD109" s="18"/>
      <c r="AE109" s="18"/>
      <c r="AF109" s="18"/>
      <c r="AG109" s="18"/>
      <c r="AH109" s="18"/>
      <c r="AI109" s="18"/>
      <c r="AJ109" s="18"/>
      <c r="AK109" s="18"/>
      <c r="AL109" s="18"/>
      <c r="AM109" s="18"/>
      <c r="AN109" s="18"/>
      <c r="AO109" s="18"/>
      <c r="AP109" s="18"/>
      <c r="AQ109" s="18"/>
    </row>
    <row r="110" spans="30:43" ht="15" x14ac:dyDescent="0.25">
      <c r="AD110" s="18"/>
      <c r="AE110" s="18"/>
      <c r="AF110" s="18"/>
      <c r="AG110" s="18"/>
      <c r="AH110" s="18"/>
      <c r="AI110" s="18"/>
      <c r="AJ110" s="18"/>
      <c r="AK110" s="18"/>
      <c r="AL110" s="18"/>
      <c r="AM110" s="18"/>
      <c r="AN110" s="18"/>
      <c r="AO110" s="18"/>
      <c r="AP110" s="18"/>
      <c r="AQ110" s="18"/>
    </row>
    <row r="111" spans="30:43" ht="15" x14ac:dyDescent="0.25">
      <c r="AD111" s="18"/>
      <c r="AE111" s="18"/>
      <c r="AF111" s="18"/>
      <c r="AG111" s="18"/>
      <c r="AH111" s="18"/>
      <c r="AI111" s="18"/>
      <c r="AJ111" s="18"/>
      <c r="AK111" s="18"/>
      <c r="AL111" s="18"/>
      <c r="AM111" s="18"/>
      <c r="AN111" s="18"/>
      <c r="AO111" s="18"/>
      <c r="AP111" s="18"/>
      <c r="AQ111" s="18"/>
    </row>
    <row r="112" spans="30:43" ht="15" x14ac:dyDescent="0.25">
      <c r="AD112" s="18"/>
      <c r="AE112" s="18"/>
      <c r="AF112" s="18"/>
      <c r="AG112" s="18"/>
      <c r="AH112" s="18"/>
      <c r="AI112" s="18"/>
      <c r="AJ112" s="18"/>
      <c r="AK112" s="18"/>
      <c r="AL112" s="18"/>
      <c r="AM112" s="18"/>
      <c r="AN112" s="18"/>
      <c r="AO112" s="18"/>
      <c r="AP112" s="18"/>
      <c r="AQ112" s="18"/>
    </row>
    <row r="113" spans="30:43" ht="15" x14ac:dyDescent="0.25">
      <c r="AD113" s="18"/>
      <c r="AE113" s="18"/>
      <c r="AF113" s="18"/>
      <c r="AG113" s="18"/>
      <c r="AH113" s="18"/>
      <c r="AI113" s="18"/>
      <c r="AJ113" s="18"/>
      <c r="AK113" s="18"/>
      <c r="AL113" s="18"/>
      <c r="AM113" s="18"/>
      <c r="AN113" s="18"/>
      <c r="AO113" s="18"/>
      <c r="AP113" s="18"/>
      <c r="AQ113" s="18"/>
    </row>
    <row r="114" spans="30:43" ht="15" x14ac:dyDescent="0.25">
      <c r="AD114" s="18"/>
      <c r="AE114" s="18"/>
      <c r="AF114" s="18"/>
      <c r="AG114" s="18"/>
      <c r="AH114" s="18"/>
      <c r="AI114" s="18"/>
      <c r="AJ114" s="18"/>
      <c r="AK114" s="18"/>
      <c r="AL114" s="18"/>
      <c r="AM114" s="18"/>
      <c r="AN114" s="18"/>
      <c r="AO114" s="18"/>
      <c r="AP114" s="18"/>
      <c r="AQ114" s="18"/>
    </row>
    <row r="115" spans="30:43" ht="15" x14ac:dyDescent="0.25">
      <c r="AD115" s="18"/>
      <c r="AE115" s="18"/>
      <c r="AF115" s="18"/>
      <c r="AG115" s="18"/>
      <c r="AH115" s="18"/>
      <c r="AI115" s="18"/>
      <c r="AJ115" s="18"/>
      <c r="AK115" s="18"/>
      <c r="AL115" s="18"/>
      <c r="AM115" s="18"/>
      <c r="AN115" s="18"/>
      <c r="AO115" s="18"/>
      <c r="AP115" s="18"/>
      <c r="AQ115" s="18"/>
    </row>
    <row r="116" spans="30:43" ht="15" x14ac:dyDescent="0.25">
      <c r="AD116" s="18"/>
      <c r="AE116" s="18"/>
      <c r="AF116" s="18"/>
      <c r="AG116" s="18"/>
      <c r="AH116" s="18"/>
      <c r="AI116" s="18"/>
      <c r="AJ116" s="18"/>
      <c r="AK116" s="18"/>
      <c r="AL116" s="18"/>
      <c r="AM116" s="18"/>
      <c r="AN116" s="18"/>
      <c r="AO116" s="18"/>
      <c r="AP116" s="18"/>
      <c r="AQ116" s="18"/>
    </row>
    <row r="117" spans="30:43" ht="15" x14ac:dyDescent="0.25">
      <c r="AD117" s="18"/>
      <c r="AE117" s="18"/>
      <c r="AF117" s="18"/>
      <c r="AG117" s="18"/>
      <c r="AH117" s="18"/>
      <c r="AI117" s="18"/>
      <c r="AJ117" s="18"/>
      <c r="AK117" s="18"/>
      <c r="AL117" s="18"/>
      <c r="AM117" s="18"/>
      <c r="AN117" s="18"/>
      <c r="AO117" s="18"/>
      <c r="AP117" s="18"/>
      <c r="AQ117" s="18"/>
    </row>
    <row r="118" spans="30:43" ht="15" x14ac:dyDescent="0.25">
      <c r="AD118" s="18"/>
      <c r="AE118" s="18"/>
      <c r="AF118" s="18"/>
      <c r="AG118" s="18"/>
      <c r="AH118" s="18"/>
      <c r="AI118" s="18"/>
      <c r="AJ118" s="18"/>
      <c r="AK118" s="18"/>
      <c r="AL118" s="18"/>
      <c r="AM118" s="18"/>
      <c r="AN118" s="18"/>
      <c r="AO118" s="18"/>
      <c r="AP118" s="18"/>
      <c r="AQ118" s="18"/>
    </row>
    <row r="119" spans="30:43" ht="15" x14ac:dyDescent="0.25">
      <c r="AD119" s="18"/>
      <c r="AE119" s="18"/>
      <c r="AF119" s="18"/>
      <c r="AG119" s="18"/>
      <c r="AH119" s="18"/>
      <c r="AI119" s="18"/>
      <c r="AJ119" s="18"/>
      <c r="AK119" s="18"/>
      <c r="AL119" s="18"/>
      <c r="AM119" s="18"/>
      <c r="AN119" s="18"/>
      <c r="AO119" s="18"/>
      <c r="AP119" s="18"/>
      <c r="AQ119" s="18"/>
    </row>
    <row r="120" spans="30:43" ht="15" x14ac:dyDescent="0.25">
      <c r="AD120" s="18"/>
      <c r="AE120" s="18"/>
      <c r="AF120" s="18"/>
      <c r="AG120" s="18"/>
      <c r="AH120" s="18"/>
      <c r="AI120" s="18"/>
      <c r="AJ120" s="18"/>
      <c r="AK120" s="18"/>
      <c r="AL120" s="18"/>
      <c r="AM120" s="18"/>
      <c r="AN120" s="18"/>
      <c r="AO120" s="18"/>
      <c r="AP120" s="18"/>
      <c r="AQ120" s="18"/>
    </row>
    <row r="121" spans="30:43" ht="15" x14ac:dyDescent="0.25">
      <c r="AD121" s="18"/>
      <c r="AE121" s="18"/>
      <c r="AF121" s="18"/>
      <c r="AG121" s="18"/>
      <c r="AH121" s="18"/>
      <c r="AI121" s="18"/>
      <c r="AJ121" s="18"/>
      <c r="AK121" s="18"/>
      <c r="AL121" s="18"/>
      <c r="AM121" s="18"/>
      <c r="AN121" s="18"/>
      <c r="AO121" s="18"/>
      <c r="AP121" s="18"/>
      <c r="AQ121" s="18"/>
    </row>
    <row r="122" spans="30:43" ht="15" x14ac:dyDescent="0.25">
      <c r="AD122" s="18"/>
      <c r="AE122" s="18"/>
      <c r="AF122" s="18"/>
      <c r="AG122" s="18"/>
      <c r="AH122" s="18"/>
      <c r="AI122" s="18"/>
      <c r="AJ122" s="18"/>
      <c r="AK122" s="18"/>
      <c r="AL122" s="18"/>
      <c r="AM122" s="18"/>
      <c r="AN122" s="18"/>
      <c r="AO122" s="18"/>
      <c r="AP122" s="18"/>
      <c r="AQ122" s="18"/>
    </row>
    <row r="123" spans="30:43" ht="15" x14ac:dyDescent="0.25">
      <c r="AD123" s="18"/>
      <c r="AE123" s="18"/>
      <c r="AF123" s="18"/>
      <c r="AG123" s="18"/>
      <c r="AH123" s="18"/>
      <c r="AI123" s="18"/>
      <c r="AJ123" s="18"/>
      <c r="AK123" s="18"/>
      <c r="AL123" s="18"/>
      <c r="AM123" s="18"/>
      <c r="AN123" s="18"/>
      <c r="AO123" s="18"/>
      <c r="AP123" s="18"/>
      <c r="AQ123" s="18"/>
    </row>
    <row r="124" spans="30:43" ht="15" x14ac:dyDescent="0.25">
      <c r="AD124" s="18"/>
      <c r="AE124" s="18"/>
      <c r="AF124" s="18"/>
      <c r="AG124" s="18"/>
      <c r="AH124" s="18"/>
      <c r="AI124" s="18"/>
      <c r="AJ124" s="18"/>
      <c r="AK124" s="18"/>
      <c r="AL124" s="18"/>
      <c r="AM124" s="18"/>
      <c r="AN124" s="18"/>
      <c r="AO124" s="18"/>
      <c r="AP124" s="18"/>
      <c r="AQ124" s="18"/>
    </row>
    <row r="125" spans="30:43" ht="15" x14ac:dyDescent="0.25">
      <c r="AD125" s="18"/>
      <c r="AE125" s="18"/>
      <c r="AF125" s="18"/>
      <c r="AG125" s="18"/>
      <c r="AH125" s="18"/>
      <c r="AI125" s="18"/>
      <c r="AJ125" s="18"/>
      <c r="AK125" s="18"/>
      <c r="AL125" s="18"/>
      <c r="AM125" s="18"/>
      <c r="AN125" s="18"/>
      <c r="AO125" s="18"/>
      <c r="AP125" s="18"/>
      <c r="AQ125" s="18"/>
    </row>
    <row r="126" spans="30:43" ht="15" x14ac:dyDescent="0.25">
      <c r="AD126" s="18"/>
      <c r="AE126" s="18"/>
      <c r="AF126" s="18"/>
      <c r="AG126" s="18"/>
      <c r="AH126" s="18"/>
      <c r="AI126" s="18"/>
      <c r="AJ126" s="18"/>
      <c r="AK126" s="18"/>
      <c r="AL126" s="18"/>
      <c r="AM126" s="18"/>
      <c r="AN126" s="18"/>
      <c r="AO126" s="18"/>
      <c r="AP126" s="18"/>
      <c r="AQ126" s="18"/>
    </row>
    <row r="127" spans="30:43" ht="15" x14ac:dyDescent="0.25">
      <c r="AD127" s="18"/>
      <c r="AE127" s="18"/>
      <c r="AF127" s="18"/>
      <c r="AG127" s="18"/>
      <c r="AH127" s="18"/>
      <c r="AI127" s="18"/>
      <c r="AJ127" s="18"/>
      <c r="AK127" s="18"/>
      <c r="AL127" s="18"/>
      <c r="AM127" s="18"/>
      <c r="AN127" s="18"/>
      <c r="AO127" s="18"/>
      <c r="AP127" s="18"/>
      <c r="AQ127" s="18"/>
    </row>
    <row r="128" spans="30:43" ht="15" x14ac:dyDescent="0.25">
      <c r="AD128" s="18"/>
      <c r="AE128" s="18"/>
      <c r="AF128" s="18"/>
      <c r="AG128" s="18"/>
      <c r="AH128" s="18"/>
      <c r="AI128" s="18"/>
      <c r="AJ128" s="18"/>
      <c r="AK128" s="18"/>
      <c r="AL128" s="18"/>
      <c r="AM128" s="18"/>
      <c r="AN128" s="18"/>
      <c r="AO128" s="18"/>
      <c r="AP128" s="18"/>
      <c r="AQ128" s="18"/>
    </row>
    <row r="129" spans="30:43" ht="15" x14ac:dyDescent="0.25">
      <c r="AD129" s="18"/>
      <c r="AE129" s="18"/>
      <c r="AF129" s="18"/>
      <c r="AG129" s="18"/>
      <c r="AH129" s="18"/>
      <c r="AI129" s="18"/>
      <c r="AJ129" s="18"/>
      <c r="AK129" s="18"/>
      <c r="AL129" s="18"/>
      <c r="AM129" s="18"/>
      <c r="AN129" s="18"/>
      <c r="AO129" s="18"/>
      <c r="AP129" s="18"/>
      <c r="AQ129" s="18"/>
    </row>
    <row r="130" spans="30:43" ht="15" x14ac:dyDescent="0.25">
      <c r="AD130" s="18"/>
      <c r="AE130" s="18"/>
      <c r="AF130" s="18"/>
      <c r="AG130" s="18"/>
      <c r="AH130" s="18"/>
      <c r="AI130" s="18"/>
      <c r="AJ130" s="18"/>
      <c r="AK130" s="18"/>
      <c r="AL130" s="18"/>
      <c r="AM130" s="18"/>
      <c r="AN130" s="18"/>
      <c r="AO130" s="18"/>
      <c r="AP130" s="18"/>
      <c r="AQ130" s="18"/>
    </row>
    <row r="131" spans="30:43" ht="15" x14ac:dyDescent="0.25">
      <c r="AD131" s="18"/>
      <c r="AE131" s="18"/>
      <c r="AF131" s="18"/>
      <c r="AG131" s="18"/>
      <c r="AH131" s="18"/>
      <c r="AI131" s="18"/>
      <c r="AJ131" s="18"/>
      <c r="AK131" s="18"/>
      <c r="AL131" s="18"/>
      <c r="AM131" s="18"/>
      <c r="AN131" s="18"/>
      <c r="AO131" s="18"/>
      <c r="AP131" s="18"/>
      <c r="AQ131" s="18"/>
    </row>
    <row r="132" spans="30:43" ht="15" x14ac:dyDescent="0.25">
      <c r="AD132" s="18"/>
      <c r="AE132" s="18"/>
      <c r="AF132" s="18"/>
      <c r="AG132" s="18"/>
      <c r="AH132" s="18"/>
      <c r="AI132" s="18"/>
      <c r="AJ132" s="18"/>
      <c r="AK132" s="18"/>
      <c r="AL132" s="18"/>
      <c r="AM132" s="18"/>
      <c r="AN132" s="18"/>
      <c r="AO132" s="18"/>
      <c r="AP132" s="18"/>
      <c r="AQ132" s="18"/>
    </row>
    <row r="133" spans="30:43" ht="15" x14ac:dyDescent="0.25">
      <c r="AD133" s="18"/>
      <c r="AE133" s="18"/>
      <c r="AF133" s="18"/>
      <c r="AG133" s="18"/>
      <c r="AH133" s="18"/>
      <c r="AI133" s="18"/>
      <c r="AJ133" s="18"/>
      <c r="AK133" s="18"/>
      <c r="AL133" s="18"/>
      <c r="AM133" s="18"/>
      <c r="AN133" s="18"/>
      <c r="AO133" s="18"/>
      <c r="AP133" s="18"/>
      <c r="AQ133" s="18"/>
    </row>
    <row r="134" spans="30:43" ht="15" x14ac:dyDescent="0.25">
      <c r="AD134" s="18"/>
      <c r="AE134" s="18"/>
      <c r="AF134" s="18"/>
      <c r="AG134" s="18"/>
      <c r="AH134" s="18"/>
      <c r="AI134" s="18"/>
      <c r="AJ134" s="18"/>
      <c r="AK134" s="18"/>
      <c r="AL134" s="18"/>
      <c r="AM134" s="18"/>
      <c r="AN134" s="18"/>
      <c r="AO134" s="18"/>
      <c r="AP134" s="18"/>
      <c r="AQ134" s="18"/>
    </row>
    <row r="135" spans="30:43" ht="15" x14ac:dyDescent="0.25">
      <c r="AD135" s="18"/>
      <c r="AE135" s="18"/>
      <c r="AF135" s="18"/>
      <c r="AG135" s="18"/>
      <c r="AH135" s="18"/>
      <c r="AI135" s="18"/>
      <c r="AJ135" s="18"/>
      <c r="AK135" s="18"/>
      <c r="AL135" s="18"/>
      <c r="AM135" s="18"/>
      <c r="AN135" s="18"/>
      <c r="AO135" s="18"/>
      <c r="AP135" s="18"/>
      <c r="AQ135" s="18"/>
    </row>
    <row r="136" spans="30:43" ht="15" x14ac:dyDescent="0.25">
      <c r="AD136" s="18"/>
      <c r="AE136" s="18"/>
      <c r="AF136" s="18"/>
      <c r="AG136" s="18"/>
      <c r="AH136" s="18"/>
      <c r="AI136" s="18"/>
      <c r="AJ136" s="18"/>
      <c r="AK136" s="18"/>
      <c r="AL136" s="18"/>
      <c r="AM136" s="18"/>
      <c r="AN136" s="18"/>
      <c r="AO136" s="18"/>
      <c r="AP136" s="18"/>
      <c r="AQ136" s="18"/>
    </row>
    <row r="137" spans="30:43" ht="15" x14ac:dyDescent="0.25">
      <c r="AD137" s="18"/>
      <c r="AE137" s="18"/>
      <c r="AF137" s="18"/>
      <c r="AG137" s="18"/>
      <c r="AH137" s="18"/>
      <c r="AI137" s="18"/>
      <c r="AJ137" s="18"/>
      <c r="AK137" s="18"/>
      <c r="AL137" s="18"/>
      <c r="AM137" s="18"/>
      <c r="AN137" s="18"/>
      <c r="AO137" s="18"/>
      <c r="AP137" s="18"/>
      <c r="AQ137" s="18"/>
    </row>
    <row r="138" spans="30:43" ht="15" x14ac:dyDescent="0.25">
      <c r="AD138" s="18"/>
      <c r="AE138" s="18"/>
      <c r="AF138" s="18"/>
      <c r="AG138" s="18"/>
      <c r="AH138" s="18"/>
      <c r="AI138" s="18"/>
      <c r="AJ138" s="18"/>
      <c r="AK138" s="18"/>
      <c r="AL138" s="18"/>
      <c r="AM138" s="18"/>
      <c r="AN138" s="18"/>
      <c r="AO138" s="18"/>
      <c r="AP138" s="18"/>
      <c r="AQ138" s="18"/>
    </row>
    <row r="139" spans="30:43" ht="15" x14ac:dyDescent="0.25">
      <c r="AD139" s="18"/>
      <c r="AE139" s="18"/>
      <c r="AF139" s="18"/>
      <c r="AG139" s="18"/>
      <c r="AH139" s="18"/>
      <c r="AI139" s="18"/>
      <c r="AJ139" s="18"/>
      <c r="AK139" s="18"/>
      <c r="AL139" s="18"/>
      <c r="AM139" s="18"/>
      <c r="AN139" s="18"/>
      <c r="AO139" s="18"/>
      <c r="AP139" s="18"/>
      <c r="AQ139" s="18"/>
    </row>
    <row r="140" spans="30:43" ht="15" x14ac:dyDescent="0.25">
      <c r="AD140" s="18"/>
      <c r="AE140" s="18"/>
      <c r="AF140" s="18"/>
      <c r="AG140" s="18"/>
      <c r="AH140" s="18"/>
      <c r="AI140" s="18"/>
      <c r="AJ140" s="18"/>
      <c r="AK140" s="18"/>
      <c r="AL140" s="18"/>
      <c r="AM140" s="18"/>
      <c r="AN140" s="18"/>
      <c r="AO140" s="18"/>
      <c r="AP140" s="18"/>
      <c r="AQ140" s="18"/>
    </row>
    <row r="141" spans="30:43" ht="15" x14ac:dyDescent="0.25">
      <c r="AD141" s="18"/>
      <c r="AE141" s="18"/>
      <c r="AF141" s="18"/>
      <c r="AG141" s="18"/>
      <c r="AH141" s="18"/>
      <c r="AI141" s="18"/>
      <c r="AJ141" s="18"/>
      <c r="AK141" s="18"/>
      <c r="AL141" s="18"/>
      <c r="AM141" s="18"/>
      <c r="AN141" s="18"/>
      <c r="AO141" s="18"/>
      <c r="AP141" s="18"/>
      <c r="AQ141" s="18"/>
    </row>
    <row r="142" spans="30:43" ht="15" x14ac:dyDescent="0.25">
      <c r="AD142" s="18"/>
      <c r="AE142" s="18"/>
      <c r="AF142" s="18"/>
      <c r="AG142" s="18"/>
      <c r="AH142" s="18"/>
      <c r="AI142" s="18"/>
      <c r="AJ142" s="18"/>
      <c r="AK142" s="18"/>
      <c r="AL142" s="18"/>
      <c r="AM142" s="18"/>
      <c r="AN142" s="18"/>
      <c r="AO142" s="18"/>
      <c r="AP142" s="18"/>
      <c r="AQ142" s="18"/>
    </row>
    <row r="143" spans="30:43" ht="15" x14ac:dyDescent="0.25">
      <c r="AD143" s="18"/>
      <c r="AE143" s="18"/>
      <c r="AF143" s="18"/>
      <c r="AG143" s="18"/>
      <c r="AH143" s="18"/>
      <c r="AI143" s="18"/>
      <c r="AJ143" s="18"/>
      <c r="AK143" s="18"/>
      <c r="AL143" s="18"/>
      <c r="AM143" s="18"/>
      <c r="AN143" s="18"/>
      <c r="AO143" s="18"/>
      <c r="AP143" s="18"/>
      <c r="AQ143" s="18"/>
    </row>
    <row r="144" spans="30:43" ht="15" x14ac:dyDescent="0.25">
      <c r="AD144" s="18"/>
      <c r="AE144" s="18"/>
      <c r="AF144" s="18"/>
      <c r="AG144" s="18"/>
      <c r="AH144" s="18"/>
      <c r="AI144" s="18"/>
      <c r="AJ144" s="18"/>
      <c r="AK144" s="18"/>
      <c r="AL144" s="18"/>
      <c r="AM144" s="18"/>
      <c r="AN144" s="18"/>
      <c r="AO144" s="18"/>
      <c r="AP144" s="18"/>
      <c r="AQ144" s="18"/>
    </row>
    <row r="145" spans="30:43" ht="15" x14ac:dyDescent="0.25">
      <c r="AD145" s="18"/>
      <c r="AE145" s="18"/>
      <c r="AF145" s="18"/>
      <c r="AG145" s="18"/>
      <c r="AH145" s="18"/>
      <c r="AI145" s="18"/>
      <c r="AJ145" s="18"/>
      <c r="AK145" s="18"/>
      <c r="AL145" s="18"/>
      <c r="AM145" s="18"/>
      <c r="AN145" s="18"/>
      <c r="AO145" s="18"/>
      <c r="AP145" s="18"/>
      <c r="AQ145" s="18"/>
    </row>
    <row r="146" spans="30:43" ht="15" x14ac:dyDescent="0.25">
      <c r="AD146" s="18"/>
      <c r="AE146" s="18"/>
      <c r="AF146" s="18"/>
      <c r="AG146" s="18"/>
      <c r="AH146" s="18"/>
      <c r="AI146" s="18"/>
      <c r="AJ146" s="18"/>
      <c r="AK146" s="18"/>
      <c r="AL146" s="18"/>
      <c r="AM146" s="18"/>
      <c r="AN146" s="18"/>
      <c r="AO146" s="18"/>
      <c r="AP146" s="18"/>
      <c r="AQ146" s="18"/>
    </row>
    <row r="147" spans="30:43" ht="15" x14ac:dyDescent="0.25">
      <c r="AD147" s="18"/>
      <c r="AE147" s="18"/>
      <c r="AF147" s="18"/>
      <c r="AG147" s="18"/>
      <c r="AH147" s="18"/>
      <c r="AI147" s="18"/>
      <c r="AJ147" s="18"/>
      <c r="AK147" s="18"/>
      <c r="AL147" s="18"/>
      <c r="AM147" s="18"/>
      <c r="AN147" s="18"/>
      <c r="AO147" s="18"/>
      <c r="AP147" s="18"/>
      <c r="AQ147" s="18"/>
    </row>
    <row r="148" spans="30:43" ht="15" x14ac:dyDescent="0.25">
      <c r="AD148" s="18"/>
      <c r="AE148" s="18"/>
      <c r="AF148" s="18"/>
      <c r="AG148" s="18"/>
      <c r="AH148" s="18"/>
      <c r="AI148" s="18"/>
      <c r="AJ148" s="18"/>
      <c r="AK148" s="18"/>
      <c r="AL148" s="18"/>
      <c r="AM148" s="18"/>
      <c r="AN148" s="18"/>
      <c r="AO148" s="18"/>
      <c r="AP148" s="18"/>
      <c r="AQ148" s="18"/>
    </row>
    <row r="149" spans="30:43" ht="15" x14ac:dyDescent="0.25">
      <c r="AD149" s="18"/>
      <c r="AE149" s="18"/>
      <c r="AF149" s="18"/>
      <c r="AG149" s="18"/>
      <c r="AH149" s="18"/>
      <c r="AI149" s="18"/>
      <c r="AJ149" s="18"/>
      <c r="AK149" s="18"/>
      <c r="AL149" s="18"/>
      <c r="AM149" s="18"/>
      <c r="AN149" s="18"/>
      <c r="AO149" s="18"/>
      <c r="AP149" s="18"/>
      <c r="AQ149" s="18"/>
    </row>
    <row r="150" spans="30:43" ht="15" x14ac:dyDescent="0.25">
      <c r="AD150" s="18"/>
      <c r="AE150" s="18"/>
      <c r="AF150" s="18"/>
      <c r="AG150" s="18"/>
      <c r="AH150" s="18"/>
      <c r="AI150" s="18"/>
      <c r="AJ150" s="18"/>
      <c r="AK150" s="18"/>
      <c r="AL150" s="18"/>
      <c r="AM150" s="18"/>
      <c r="AN150" s="18"/>
      <c r="AO150" s="18"/>
      <c r="AP150" s="18"/>
      <c r="AQ150" s="18"/>
    </row>
    <row r="151" spans="30:43" ht="15" x14ac:dyDescent="0.25">
      <c r="AD151" s="18"/>
      <c r="AE151" s="18"/>
      <c r="AF151" s="18"/>
      <c r="AG151" s="18"/>
      <c r="AH151" s="18"/>
      <c r="AI151" s="18"/>
      <c r="AJ151" s="18"/>
      <c r="AK151" s="18"/>
      <c r="AL151" s="18"/>
      <c r="AM151" s="18"/>
      <c r="AN151" s="18"/>
      <c r="AO151" s="18"/>
      <c r="AP151" s="18"/>
      <c r="AQ151" s="18"/>
    </row>
    <row r="152" spans="30:43" ht="15" x14ac:dyDescent="0.25">
      <c r="AD152" s="18"/>
      <c r="AE152" s="18"/>
      <c r="AF152" s="18"/>
      <c r="AG152" s="18"/>
      <c r="AH152" s="18"/>
      <c r="AI152" s="18"/>
      <c r="AJ152" s="18"/>
      <c r="AK152" s="18"/>
      <c r="AL152" s="18"/>
      <c r="AM152" s="18"/>
      <c r="AN152" s="18"/>
      <c r="AO152" s="18"/>
      <c r="AP152" s="18"/>
      <c r="AQ152" s="18"/>
    </row>
    <row r="153" spans="30:43" ht="15" x14ac:dyDescent="0.25">
      <c r="AD153" s="18"/>
      <c r="AE153" s="18"/>
      <c r="AF153" s="18"/>
      <c r="AG153" s="18"/>
      <c r="AH153" s="18"/>
      <c r="AI153" s="18"/>
      <c r="AJ153" s="18"/>
      <c r="AK153" s="18"/>
      <c r="AL153" s="18"/>
      <c r="AM153" s="18"/>
      <c r="AN153" s="18"/>
      <c r="AO153" s="18"/>
      <c r="AP153" s="18"/>
      <c r="AQ153" s="18"/>
    </row>
    <row r="154" spans="30:43" ht="15" x14ac:dyDescent="0.25">
      <c r="AD154" s="18"/>
      <c r="AE154" s="18"/>
      <c r="AF154" s="18"/>
      <c r="AG154" s="18"/>
      <c r="AH154" s="18"/>
      <c r="AI154" s="18"/>
      <c r="AJ154" s="18"/>
      <c r="AK154" s="18"/>
      <c r="AL154" s="18"/>
      <c r="AM154" s="18"/>
      <c r="AN154" s="18"/>
      <c r="AO154" s="18"/>
      <c r="AP154" s="18"/>
      <c r="AQ154" s="18"/>
    </row>
    <row r="155" spans="30:43" ht="15" x14ac:dyDescent="0.25">
      <c r="AD155" s="18"/>
      <c r="AE155" s="18"/>
      <c r="AF155" s="18"/>
      <c r="AG155" s="18"/>
      <c r="AH155" s="18"/>
      <c r="AI155" s="18"/>
      <c r="AJ155" s="18"/>
      <c r="AK155" s="18"/>
      <c r="AL155" s="18"/>
      <c r="AM155" s="18"/>
      <c r="AN155" s="18"/>
      <c r="AO155" s="18"/>
      <c r="AP155" s="18"/>
      <c r="AQ155" s="18"/>
    </row>
    <row r="156" spans="30:43" ht="15" x14ac:dyDescent="0.25">
      <c r="AD156" s="18"/>
      <c r="AE156" s="18"/>
      <c r="AF156" s="18"/>
      <c r="AG156" s="18"/>
      <c r="AH156" s="18"/>
      <c r="AI156" s="18"/>
      <c r="AJ156" s="18"/>
      <c r="AK156" s="18"/>
      <c r="AL156" s="18"/>
      <c r="AM156" s="18"/>
      <c r="AN156" s="18"/>
      <c r="AO156" s="18"/>
      <c r="AP156" s="18"/>
      <c r="AQ156" s="18"/>
    </row>
    <row r="157" spans="30:43" ht="15" x14ac:dyDescent="0.25">
      <c r="AD157" s="18"/>
      <c r="AE157" s="18"/>
      <c r="AF157" s="18"/>
      <c r="AG157" s="18"/>
      <c r="AH157" s="18"/>
      <c r="AI157" s="18"/>
      <c r="AJ157" s="18"/>
      <c r="AK157" s="18"/>
      <c r="AL157" s="18"/>
      <c r="AM157" s="18"/>
      <c r="AN157" s="18"/>
      <c r="AO157" s="18"/>
      <c r="AP157" s="18"/>
      <c r="AQ157" s="18"/>
    </row>
    <row r="158" spans="30:43" ht="15" x14ac:dyDescent="0.25">
      <c r="AD158" s="18"/>
      <c r="AE158" s="18"/>
      <c r="AF158" s="18"/>
      <c r="AG158" s="18"/>
      <c r="AH158" s="18"/>
      <c r="AI158" s="18"/>
      <c r="AJ158" s="18"/>
      <c r="AK158" s="18"/>
      <c r="AL158" s="18"/>
      <c r="AM158" s="18"/>
      <c r="AN158" s="18"/>
      <c r="AO158" s="18"/>
      <c r="AP158" s="18"/>
      <c r="AQ158" s="18"/>
    </row>
    <row r="159" spans="30:43" ht="15" x14ac:dyDescent="0.25">
      <c r="AD159" s="18"/>
      <c r="AE159" s="18"/>
      <c r="AF159" s="18"/>
      <c r="AG159" s="18"/>
      <c r="AH159" s="18"/>
      <c r="AI159" s="18"/>
      <c r="AJ159" s="18"/>
      <c r="AK159" s="18"/>
      <c r="AL159" s="18"/>
      <c r="AM159" s="18"/>
      <c r="AN159" s="18"/>
      <c r="AO159" s="18"/>
      <c r="AP159" s="18"/>
      <c r="AQ159" s="18"/>
    </row>
    <row r="160" spans="30:43" ht="15" x14ac:dyDescent="0.25">
      <c r="AD160" s="18"/>
      <c r="AE160" s="18"/>
      <c r="AF160" s="18"/>
      <c r="AG160" s="18"/>
      <c r="AH160" s="18"/>
      <c r="AI160" s="18"/>
      <c r="AJ160" s="18"/>
      <c r="AK160" s="18"/>
      <c r="AL160" s="18"/>
      <c r="AM160" s="18"/>
      <c r="AN160" s="18"/>
      <c r="AO160" s="18"/>
      <c r="AP160" s="18"/>
      <c r="AQ160" s="18"/>
    </row>
    <row r="161" spans="30:43" ht="15" x14ac:dyDescent="0.25">
      <c r="AD161" s="18"/>
      <c r="AE161" s="18"/>
      <c r="AF161" s="18"/>
      <c r="AG161" s="18"/>
      <c r="AH161" s="18"/>
      <c r="AI161" s="18"/>
      <c r="AJ161" s="18"/>
      <c r="AK161" s="18"/>
      <c r="AL161" s="18"/>
      <c r="AM161" s="18"/>
      <c r="AN161" s="18"/>
      <c r="AO161" s="18"/>
      <c r="AP161" s="18"/>
      <c r="AQ161" s="18"/>
    </row>
    <row r="162" spans="30:43" ht="15" x14ac:dyDescent="0.25">
      <c r="AD162" s="18"/>
      <c r="AE162" s="18"/>
      <c r="AF162" s="18"/>
      <c r="AG162" s="18"/>
      <c r="AH162" s="18"/>
      <c r="AI162" s="18"/>
      <c r="AJ162" s="18"/>
      <c r="AK162" s="18"/>
      <c r="AL162" s="18"/>
      <c r="AM162" s="18"/>
      <c r="AN162" s="18"/>
      <c r="AO162" s="18"/>
      <c r="AP162" s="18"/>
      <c r="AQ162" s="18"/>
    </row>
    <row r="163" spans="30:43" ht="15" x14ac:dyDescent="0.25">
      <c r="AD163" s="18"/>
      <c r="AE163" s="18"/>
      <c r="AF163" s="18"/>
      <c r="AG163" s="18"/>
      <c r="AH163" s="18"/>
      <c r="AI163" s="18"/>
      <c r="AJ163" s="18"/>
      <c r="AK163" s="18"/>
      <c r="AL163" s="18"/>
      <c r="AM163" s="18"/>
      <c r="AN163" s="18"/>
      <c r="AO163" s="18"/>
      <c r="AP163" s="18"/>
      <c r="AQ163" s="18"/>
    </row>
    <row r="164" spans="30:43" ht="15" x14ac:dyDescent="0.25">
      <c r="AD164" s="18"/>
      <c r="AE164" s="18"/>
      <c r="AF164" s="18"/>
      <c r="AG164" s="18"/>
      <c r="AH164" s="18"/>
      <c r="AI164" s="18"/>
      <c r="AJ164" s="18"/>
      <c r="AK164" s="18"/>
      <c r="AL164" s="18"/>
      <c r="AM164" s="18"/>
      <c r="AN164" s="18"/>
      <c r="AO164" s="18"/>
      <c r="AP164" s="18"/>
      <c r="AQ164" s="18"/>
    </row>
    <row r="165" spans="30:43" ht="15" x14ac:dyDescent="0.25">
      <c r="AD165" s="18"/>
      <c r="AE165" s="18"/>
      <c r="AF165" s="18"/>
      <c r="AG165" s="18"/>
      <c r="AH165" s="18"/>
      <c r="AI165" s="18"/>
      <c r="AJ165" s="18"/>
      <c r="AK165" s="18"/>
      <c r="AL165" s="18"/>
      <c r="AM165" s="18"/>
      <c r="AN165" s="18"/>
      <c r="AO165" s="18"/>
      <c r="AP165" s="18"/>
      <c r="AQ165" s="18"/>
    </row>
    <row r="166" spans="30:43" ht="15" x14ac:dyDescent="0.25">
      <c r="AD166" s="18"/>
      <c r="AE166" s="18"/>
      <c r="AF166" s="18"/>
      <c r="AG166" s="18"/>
      <c r="AH166" s="18"/>
      <c r="AI166" s="18"/>
      <c r="AJ166" s="18"/>
      <c r="AK166" s="18"/>
      <c r="AL166" s="18"/>
      <c r="AM166" s="18"/>
      <c r="AN166" s="18"/>
      <c r="AO166" s="18"/>
      <c r="AP166" s="18"/>
      <c r="AQ166" s="18"/>
    </row>
    <row r="167" spans="30:43" ht="15" x14ac:dyDescent="0.25">
      <c r="AD167" s="18"/>
      <c r="AE167" s="18"/>
      <c r="AF167" s="18"/>
      <c r="AG167" s="18"/>
      <c r="AH167" s="18"/>
      <c r="AI167" s="18"/>
      <c r="AJ167" s="18"/>
      <c r="AK167" s="18"/>
      <c r="AL167" s="18"/>
      <c r="AM167" s="18"/>
      <c r="AN167" s="18"/>
      <c r="AO167" s="18"/>
      <c r="AP167" s="18"/>
      <c r="AQ167" s="18"/>
    </row>
    <row r="168" spans="30:43" ht="15" x14ac:dyDescent="0.25">
      <c r="AD168" s="18"/>
      <c r="AE168" s="18"/>
      <c r="AF168" s="18"/>
      <c r="AG168" s="18"/>
      <c r="AH168" s="18"/>
      <c r="AI168" s="18"/>
      <c r="AJ168" s="18"/>
      <c r="AK168" s="18"/>
      <c r="AL168" s="18"/>
      <c r="AM168" s="18"/>
      <c r="AN168" s="18"/>
      <c r="AO168" s="18"/>
      <c r="AP168" s="18"/>
      <c r="AQ168" s="18"/>
    </row>
    <row r="169" spans="30:43" ht="15" x14ac:dyDescent="0.25">
      <c r="AD169" s="18"/>
      <c r="AE169" s="18"/>
      <c r="AF169" s="18"/>
      <c r="AG169" s="18"/>
      <c r="AH169" s="18"/>
      <c r="AI169" s="18"/>
      <c r="AJ169" s="18"/>
      <c r="AK169" s="18"/>
      <c r="AL169" s="18"/>
      <c r="AM169" s="18"/>
      <c r="AN169" s="18"/>
      <c r="AO169" s="18"/>
      <c r="AP169" s="18"/>
      <c r="AQ169" s="18"/>
    </row>
    <row r="170" spans="30:43" ht="15" x14ac:dyDescent="0.25">
      <c r="AD170" s="18"/>
      <c r="AE170" s="18"/>
      <c r="AF170" s="18"/>
      <c r="AG170" s="18"/>
      <c r="AH170" s="18"/>
      <c r="AI170" s="18"/>
      <c r="AJ170" s="18"/>
      <c r="AK170" s="18"/>
      <c r="AL170" s="18"/>
      <c r="AM170" s="18"/>
      <c r="AN170" s="18"/>
      <c r="AO170" s="18"/>
      <c r="AP170" s="18"/>
      <c r="AQ170" s="18"/>
    </row>
    <row r="171" spans="30:43" ht="15" x14ac:dyDescent="0.25">
      <c r="AD171" s="18"/>
      <c r="AE171" s="18"/>
      <c r="AF171" s="18"/>
      <c r="AG171" s="18"/>
      <c r="AH171" s="18"/>
      <c r="AI171" s="18"/>
      <c r="AJ171" s="18"/>
      <c r="AK171" s="18"/>
      <c r="AL171" s="18"/>
      <c r="AM171" s="18"/>
      <c r="AN171" s="18"/>
      <c r="AO171" s="18"/>
      <c r="AP171" s="18"/>
      <c r="AQ171" s="18"/>
    </row>
    <row r="172" spans="30:43" ht="15" x14ac:dyDescent="0.25">
      <c r="AD172" s="18"/>
      <c r="AE172" s="18"/>
      <c r="AF172" s="18"/>
      <c r="AG172" s="18"/>
      <c r="AH172" s="18"/>
      <c r="AI172" s="18"/>
      <c r="AJ172" s="18"/>
      <c r="AK172" s="18"/>
      <c r="AL172" s="18"/>
      <c r="AM172" s="18"/>
      <c r="AN172" s="18"/>
      <c r="AO172" s="18"/>
      <c r="AP172" s="18"/>
      <c r="AQ172" s="18"/>
    </row>
    <row r="173" spans="30:43" ht="15" x14ac:dyDescent="0.25">
      <c r="AD173" s="18"/>
      <c r="AE173" s="18"/>
      <c r="AF173" s="18"/>
      <c r="AG173" s="18"/>
      <c r="AH173" s="18"/>
      <c r="AI173" s="18"/>
      <c r="AJ173" s="18"/>
      <c r="AK173" s="18"/>
      <c r="AL173" s="18"/>
      <c r="AM173" s="18"/>
      <c r="AN173" s="18"/>
      <c r="AO173" s="18"/>
      <c r="AP173" s="18"/>
      <c r="AQ173" s="18"/>
    </row>
    <row r="174" spans="30:43" ht="15" x14ac:dyDescent="0.25">
      <c r="AD174" s="18"/>
      <c r="AE174" s="18"/>
      <c r="AF174" s="18"/>
      <c r="AG174" s="18"/>
      <c r="AH174" s="18"/>
      <c r="AI174" s="18"/>
      <c r="AJ174" s="18"/>
      <c r="AK174" s="18"/>
      <c r="AL174" s="18"/>
      <c r="AM174" s="18"/>
      <c r="AN174" s="18"/>
      <c r="AO174" s="18"/>
      <c r="AP174" s="18"/>
      <c r="AQ174" s="18"/>
    </row>
    <row r="175" spans="30:43" ht="15" x14ac:dyDescent="0.25">
      <c r="AD175" s="18"/>
      <c r="AE175" s="18"/>
      <c r="AF175" s="18"/>
      <c r="AG175" s="18"/>
      <c r="AH175" s="18"/>
      <c r="AI175" s="18"/>
      <c r="AJ175" s="18"/>
      <c r="AK175" s="18"/>
      <c r="AL175" s="18"/>
      <c r="AM175" s="18"/>
      <c r="AN175" s="18"/>
      <c r="AO175" s="18"/>
      <c r="AP175" s="18"/>
      <c r="AQ175" s="18"/>
    </row>
    <row r="176" spans="30:43" ht="15" x14ac:dyDescent="0.25">
      <c r="AD176" s="18"/>
      <c r="AE176" s="18"/>
      <c r="AF176" s="18"/>
      <c r="AG176" s="18"/>
      <c r="AH176" s="18"/>
      <c r="AI176" s="18"/>
      <c r="AJ176" s="18"/>
      <c r="AK176" s="18"/>
      <c r="AL176" s="18"/>
      <c r="AM176" s="18"/>
      <c r="AN176" s="18"/>
      <c r="AO176" s="18"/>
      <c r="AP176" s="18"/>
      <c r="AQ176" s="18"/>
    </row>
    <row r="177" spans="30:43" ht="15" x14ac:dyDescent="0.25">
      <c r="AD177" s="18"/>
      <c r="AE177" s="18"/>
      <c r="AF177" s="18"/>
      <c r="AG177" s="18"/>
      <c r="AH177" s="18"/>
      <c r="AI177" s="18"/>
      <c r="AJ177" s="18"/>
      <c r="AK177" s="18"/>
      <c r="AL177" s="18"/>
      <c r="AM177" s="18"/>
      <c r="AN177" s="18"/>
      <c r="AO177" s="18"/>
      <c r="AP177" s="18"/>
      <c r="AQ177" s="18"/>
    </row>
    <row r="178" spans="30:43" ht="15" x14ac:dyDescent="0.25">
      <c r="AD178" s="18"/>
      <c r="AE178" s="18"/>
      <c r="AF178" s="18"/>
      <c r="AG178" s="18"/>
      <c r="AH178" s="18"/>
      <c r="AI178" s="18"/>
      <c r="AJ178" s="18"/>
      <c r="AK178" s="18"/>
      <c r="AL178" s="18"/>
      <c r="AM178" s="18"/>
      <c r="AN178" s="18"/>
      <c r="AO178" s="18"/>
      <c r="AP178" s="18"/>
      <c r="AQ178" s="18"/>
    </row>
    <row r="179" spans="30:43" ht="15" x14ac:dyDescent="0.25">
      <c r="AD179" s="18"/>
      <c r="AE179" s="18"/>
      <c r="AF179" s="18"/>
      <c r="AG179" s="18"/>
      <c r="AH179" s="18"/>
      <c r="AI179" s="18"/>
      <c r="AJ179" s="18"/>
      <c r="AK179" s="18"/>
      <c r="AL179" s="18"/>
      <c r="AM179" s="18"/>
      <c r="AN179" s="18"/>
      <c r="AO179" s="18"/>
      <c r="AP179" s="18"/>
      <c r="AQ179" s="18"/>
    </row>
    <row r="180" spans="30:43" ht="15" x14ac:dyDescent="0.25">
      <c r="AD180" s="18"/>
      <c r="AE180" s="18"/>
      <c r="AF180" s="18"/>
      <c r="AG180" s="18"/>
      <c r="AH180" s="18"/>
      <c r="AI180" s="18"/>
      <c r="AJ180" s="18"/>
      <c r="AK180" s="18"/>
      <c r="AL180" s="18"/>
      <c r="AM180" s="18"/>
      <c r="AN180" s="18"/>
      <c r="AO180" s="18"/>
      <c r="AP180" s="18"/>
      <c r="AQ180" s="18"/>
    </row>
    <row r="181" spans="30:43" ht="15" x14ac:dyDescent="0.25">
      <c r="AD181" s="18"/>
      <c r="AE181" s="18"/>
      <c r="AF181" s="18"/>
      <c r="AG181" s="18"/>
      <c r="AH181" s="18"/>
      <c r="AI181" s="18"/>
      <c r="AJ181" s="18"/>
      <c r="AK181" s="18"/>
      <c r="AL181" s="18"/>
      <c r="AM181" s="18"/>
      <c r="AN181" s="18"/>
      <c r="AO181" s="18"/>
      <c r="AP181" s="18"/>
      <c r="AQ181" s="18"/>
    </row>
    <row r="182" spans="30:43" ht="15" x14ac:dyDescent="0.25">
      <c r="AD182" s="18"/>
      <c r="AE182" s="18"/>
      <c r="AF182" s="18"/>
      <c r="AG182" s="18"/>
      <c r="AH182" s="18"/>
      <c r="AI182" s="18"/>
      <c r="AJ182" s="18"/>
      <c r="AK182" s="18"/>
      <c r="AL182" s="18"/>
      <c r="AM182" s="18"/>
      <c r="AN182" s="18"/>
      <c r="AO182" s="18"/>
      <c r="AP182" s="18"/>
      <c r="AQ182" s="18"/>
    </row>
    <row r="183" spans="30:43" ht="15" x14ac:dyDescent="0.25">
      <c r="AD183" s="18"/>
      <c r="AE183" s="18"/>
      <c r="AF183" s="18"/>
      <c r="AG183" s="18"/>
      <c r="AH183" s="18"/>
      <c r="AI183" s="18"/>
      <c r="AJ183" s="18"/>
      <c r="AK183" s="18"/>
      <c r="AL183" s="18"/>
      <c r="AM183" s="18"/>
      <c r="AN183" s="18"/>
      <c r="AO183" s="18"/>
      <c r="AP183" s="18"/>
      <c r="AQ183" s="18"/>
    </row>
    <row r="184" spans="30:43" ht="15" x14ac:dyDescent="0.25">
      <c r="AD184" s="18"/>
      <c r="AE184" s="18"/>
      <c r="AF184" s="18"/>
      <c r="AG184" s="18"/>
      <c r="AH184" s="18"/>
      <c r="AI184" s="18"/>
      <c r="AJ184" s="18"/>
      <c r="AK184" s="18"/>
      <c r="AL184" s="18"/>
      <c r="AM184" s="18"/>
      <c r="AN184" s="18"/>
      <c r="AO184" s="18"/>
      <c r="AP184" s="18"/>
      <c r="AQ184" s="18"/>
    </row>
    <row r="185" spans="30:43" ht="15" x14ac:dyDescent="0.25">
      <c r="AD185" s="18"/>
      <c r="AE185" s="18"/>
      <c r="AF185" s="18"/>
      <c r="AG185" s="18"/>
      <c r="AH185" s="18"/>
      <c r="AI185" s="18"/>
      <c r="AJ185" s="18"/>
      <c r="AK185" s="18"/>
      <c r="AL185" s="18"/>
      <c r="AM185" s="18"/>
      <c r="AN185" s="18"/>
      <c r="AO185" s="18"/>
      <c r="AP185" s="18"/>
      <c r="AQ185" s="18"/>
    </row>
    <row r="186" spans="30:43" ht="15" x14ac:dyDescent="0.25">
      <c r="AD186" s="18"/>
      <c r="AE186" s="18"/>
      <c r="AF186" s="18"/>
      <c r="AG186" s="18"/>
      <c r="AH186" s="18"/>
      <c r="AI186" s="18"/>
      <c r="AJ186" s="18"/>
      <c r="AK186" s="18"/>
      <c r="AL186" s="18"/>
      <c r="AM186" s="18"/>
      <c r="AN186" s="18"/>
      <c r="AO186" s="18"/>
      <c r="AP186" s="18"/>
      <c r="AQ186" s="18"/>
    </row>
    <row r="187" spans="30:43" ht="15" x14ac:dyDescent="0.25">
      <c r="AD187" s="18"/>
      <c r="AE187" s="18"/>
      <c r="AF187" s="18"/>
      <c r="AG187" s="18"/>
      <c r="AH187" s="18"/>
      <c r="AI187" s="18"/>
      <c r="AJ187" s="18"/>
      <c r="AK187" s="18"/>
      <c r="AL187" s="18"/>
      <c r="AM187" s="18"/>
      <c r="AN187" s="18"/>
      <c r="AO187" s="18"/>
      <c r="AP187" s="18"/>
      <c r="AQ187" s="18"/>
    </row>
    <row r="188" spans="30:43" ht="15" x14ac:dyDescent="0.25">
      <c r="AD188" s="18"/>
      <c r="AE188" s="18"/>
      <c r="AF188" s="18"/>
      <c r="AG188" s="18"/>
      <c r="AH188" s="18"/>
      <c r="AI188" s="18"/>
      <c r="AJ188" s="18"/>
      <c r="AK188" s="18"/>
      <c r="AL188" s="18"/>
      <c r="AM188" s="18"/>
      <c r="AN188" s="18"/>
      <c r="AO188" s="18"/>
      <c r="AP188" s="18"/>
      <c r="AQ188" s="18"/>
    </row>
    <row r="189" spans="30:43" ht="15" x14ac:dyDescent="0.25">
      <c r="AD189" s="18"/>
      <c r="AE189" s="18"/>
      <c r="AF189" s="18"/>
      <c r="AG189" s="18"/>
      <c r="AH189" s="18"/>
      <c r="AI189" s="18"/>
      <c r="AJ189" s="18"/>
      <c r="AK189" s="18"/>
      <c r="AL189" s="18"/>
      <c r="AM189" s="18"/>
      <c r="AN189" s="18"/>
      <c r="AO189" s="18"/>
      <c r="AP189" s="18"/>
      <c r="AQ189" s="18"/>
    </row>
    <row r="190" spans="30:43" ht="15" x14ac:dyDescent="0.25">
      <c r="AD190" s="18"/>
      <c r="AE190" s="18"/>
      <c r="AF190" s="18"/>
      <c r="AG190" s="18"/>
      <c r="AH190" s="18"/>
      <c r="AI190" s="18"/>
      <c r="AJ190" s="18"/>
      <c r="AK190" s="18"/>
      <c r="AL190" s="18"/>
      <c r="AM190" s="18"/>
      <c r="AN190" s="18"/>
      <c r="AO190" s="18"/>
      <c r="AP190" s="18"/>
      <c r="AQ190" s="18"/>
    </row>
    <row r="191" spans="30:43" ht="15" x14ac:dyDescent="0.25">
      <c r="AD191" s="18"/>
      <c r="AE191" s="18"/>
      <c r="AF191" s="18"/>
      <c r="AG191" s="18"/>
      <c r="AH191" s="18"/>
      <c r="AI191" s="18"/>
      <c r="AJ191" s="18"/>
      <c r="AK191" s="18"/>
      <c r="AL191" s="18"/>
      <c r="AM191" s="18"/>
      <c r="AN191" s="18"/>
      <c r="AO191" s="18"/>
      <c r="AP191" s="18"/>
      <c r="AQ191" s="18"/>
    </row>
    <row r="192" spans="30:43" ht="15" x14ac:dyDescent="0.25">
      <c r="AD192" s="18"/>
      <c r="AE192" s="18"/>
      <c r="AF192" s="18"/>
      <c r="AG192" s="18"/>
      <c r="AH192" s="18"/>
      <c r="AI192" s="18"/>
      <c r="AJ192" s="18"/>
      <c r="AK192" s="18"/>
      <c r="AL192" s="18"/>
      <c r="AM192" s="18"/>
      <c r="AN192" s="18"/>
      <c r="AO192" s="18"/>
      <c r="AP192" s="18"/>
      <c r="AQ192" s="18"/>
    </row>
    <row r="193" spans="30:43" ht="15" x14ac:dyDescent="0.25">
      <c r="AD193" s="18"/>
      <c r="AE193" s="18"/>
      <c r="AF193" s="18"/>
      <c r="AG193" s="18"/>
      <c r="AH193" s="18"/>
      <c r="AI193" s="18"/>
      <c r="AJ193" s="18"/>
      <c r="AK193" s="18"/>
      <c r="AL193" s="18"/>
      <c r="AM193" s="18"/>
      <c r="AN193" s="18"/>
      <c r="AO193" s="18"/>
      <c r="AP193" s="18"/>
      <c r="AQ193" s="18"/>
    </row>
    <row r="194" spans="30:43" ht="15" x14ac:dyDescent="0.25">
      <c r="AD194" s="18"/>
      <c r="AE194" s="18"/>
      <c r="AF194" s="18"/>
      <c r="AG194" s="18"/>
      <c r="AH194" s="18"/>
      <c r="AI194" s="18"/>
      <c r="AJ194" s="18"/>
      <c r="AK194" s="18"/>
      <c r="AL194" s="18"/>
      <c r="AM194" s="18"/>
      <c r="AN194" s="18"/>
      <c r="AO194" s="18"/>
      <c r="AP194" s="18"/>
      <c r="AQ194" s="18"/>
    </row>
    <row r="195" spans="30:43" ht="15" x14ac:dyDescent="0.25">
      <c r="AD195" s="18"/>
      <c r="AE195" s="18"/>
      <c r="AF195" s="18"/>
      <c r="AG195" s="18"/>
      <c r="AH195" s="18"/>
      <c r="AI195" s="18"/>
      <c r="AJ195" s="18"/>
      <c r="AK195" s="18"/>
      <c r="AL195" s="18"/>
      <c r="AM195" s="18"/>
      <c r="AN195" s="18"/>
      <c r="AO195" s="18"/>
      <c r="AP195" s="18"/>
      <c r="AQ195" s="18"/>
    </row>
    <row r="196" spans="30:43" ht="15" x14ac:dyDescent="0.25">
      <c r="AD196" s="18"/>
      <c r="AE196" s="18"/>
      <c r="AF196" s="18"/>
      <c r="AG196" s="18"/>
      <c r="AH196" s="18"/>
      <c r="AI196" s="18"/>
      <c r="AJ196" s="18"/>
      <c r="AK196" s="18"/>
      <c r="AL196" s="18"/>
      <c r="AM196" s="18"/>
      <c r="AN196" s="18"/>
      <c r="AO196" s="18"/>
      <c r="AP196" s="18"/>
      <c r="AQ196" s="18"/>
    </row>
    <row r="197" spans="30:43" ht="15" x14ac:dyDescent="0.25">
      <c r="AD197" s="18"/>
      <c r="AE197" s="18"/>
      <c r="AF197" s="18"/>
      <c r="AG197" s="18"/>
      <c r="AH197" s="18"/>
      <c r="AI197" s="18"/>
      <c r="AJ197" s="18"/>
      <c r="AK197" s="18"/>
      <c r="AL197" s="18"/>
      <c r="AM197" s="18"/>
      <c r="AN197" s="18"/>
      <c r="AO197" s="18"/>
      <c r="AP197" s="18"/>
      <c r="AQ197" s="18"/>
    </row>
    <row r="198" spans="30:43" ht="15" x14ac:dyDescent="0.25">
      <c r="AD198" s="18"/>
      <c r="AE198" s="18"/>
      <c r="AF198" s="18"/>
      <c r="AG198" s="18"/>
      <c r="AH198" s="18"/>
      <c r="AI198" s="18"/>
      <c r="AJ198" s="18"/>
      <c r="AK198" s="18"/>
      <c r="AL198" s="18"/>
      <c r="AM198" s="18"/>
      <c r="AN198" s="18"/>
      <c r="AO198" s="18"/>
      <c r="AP198" s="18"/>
      <c r="AQ198" s="18"/>
    </row>
    <row r="199" spans="30:43" ht="15" x14ac:dyDescent="0.25">
      <c r="AD199" s="18"/>
      <c r="AE199" s="18"/>
      <c r="AF199" s="18"/>
      <c r="AG199" s="18"/>
      <c r="AH199" s="18"/>
      <c r="AI199" s="18"/>
      <c r="AJ199" s="18"/>
      <c r="AK199" s="18"/>
      <c r="AL199" s="18"/>
      <c r="AM199" s="18"/>
      <c r="AN199" s="18"/>
      <c r="AO199" s="18"/>
      <c r="AP199" s="18"/>
      <c r="AQ199" s="18"/>
    </row>
    <row r="200" spans="30:43" ht="15" x14ac:dyDescent="0.25">
      <c r="AD200" s="18"/>
      <c r="AE200" s="18"/>
      <c r="AF200" s="18"/>
      <c r="AG200" s="18"/>
      <c r="AH200" s="18"/>
      <c r="AI200" s="18"/>
      <c r="AJ200" s="18"/>
      <c r="AK200" s="18"/>
      <c r="AL200" s="18"/>
      <c r="AM200" s="18"/>
      <c r="AN200" s="18"/>
      <c r="AO200" s="18"/>
      <c r="AP200" s="18"/>
      <c r="AQ200" s="18"/>
    </row>
    <row r="201" spans="30:43" ht="15" x14ac:dyDescent="0.25">
      <c r="AD201" s="18"/>
      <c r="AE201" s="18"/>
      <c r="AF201" s="18"/>
      <c r="AG201" s="18"/>
      <c r="AH201" s="18"/>
      <c r="AI201" s="18"/>
      <c r="AJ201" s="18"/>
      <c r="AK201" s="18"/>
      <c r="AL201" s="18"/>
      <c r="AM201" s="18"/>
      <c r="AN201" s="18"/>
      <c r="AO201" s="18"/>
      <c r="AP201" s="18"/>
      <c r="AQ201" s="18"/>
    </row>
    <row r="202" spans="30:43" ht="15" x14ac:dyDescent="0.25">
      <c r="AD202" s="18"/>
      <c r="AE202" s="18"/>
      <c r="AF202" s="18"/>
      <c r="AG202" s="18"/>
      <c r="AH202" s="18"/>
      <c r="AI202" s="18"/>
      <c r="AJ202" s="18"/>
      <c r="AK202" s="18"/>
      <c r="AL202" s="18"/>
      <c r="AM202" s="18"/>
      <c r="AN202" s="18"/>
      <c r="AO202" s="18"/>
      <c r="AP202" s="18"/>
      <c r="AQ202" s="18"/>
    </row>
    <row r="203" spans="30:43" ht="15" x14ac:dyDescent="0.25">
      <c r="AD203" s="18"/>
      <c r="AE203" s="18"/>
      <c r="AF203" s="18"/>
      <c r="AG203" s="18"/>
      <c r="AH203" s="18"/>
      <c r="AI203" s="18"/>
      <c r="AJ203" s="18"/>
      <c r="AK203" s="18"/>
      <c r="AL203" s="18"/>
      <c r="AM203" s="18"/>
      <c r="AN203" s="18"/>
      <c r="AO203" s="18"/>
      <c r="AP203" s="18"/>
      <c r="AQ203" s="18"/>
    </row>
    <row r="204" spans="30:43" ht="15" x14ac:dyDescent="0.25">
      <c r="AD204" s="18"/>
      <c r="AE204" s="18"/>
      <c r="AF204" s="18"/>
      <c r="AG204" s="18"/>
      <c r="AH204" s="18"/>
      <c r="AI204" s="18"/>
      <c r="AJ204" s="18"/>
      <c r="AK204" s="18"/>
      <c r="AL204" s="18"/>
      <c r="AM204" s="18"/>
      <c r="AN204" s="18"/>
      <c r="AO204" s="18"/>
      <c r="AP204" s="18"/>
      <c r="AQ204" s="18"/>
    </row>
    <row r="205" spans="30:43" ht="15" x14ac:dyDescent="0.25">
      <c r="AD205" s="18"/>
      <c r="AE205" s="18"/>
      <c r="AF205" s="18"/>
      <c r="AG205" s="18"/>
      <c r="AH205" s="18"/>
      <c r="AI205" s="18"/>
      <c r="AJ205" s="18"/>
      <c r="AK205" s="18"/>
      <c r="AL205" s="18"/>
      <c r="AM205" s="18"/>
      <c r="AN205" s="18"/>
      <c r="AO205" s="18"/>
      <c r="AP205" s="18"/>
      <c r="AQ205" s="18"/>
    </row>
    <row r="206" spans="30:43" ht="15" x14ac:dyDescent="0.25">
      <c r="AD206" s="18"/>
      <c r="AE206" s="18"/>
      <c r="AF206" s="18"/>
      <c r="AG206" s="18"/>
      <c r="AH206" s="18"/>
      <c r="AI206" s="18"/>
      <c r="AJ206" s="18"/>
      <c r="AK206" s="18"/>
      <c r="AL206" s="18"/>
      <c r="AM206" s="18"/>
      <c r="AN206" s="18"/>
      <c r="AO206" s="18"/>
      <c r="AP206" s="18"/>
      <c r="AQ206" s="18"/>
    </row>
    <row r="207" spans="30:43" ht="15" x14ac:dyDescent="0.25">
      <c r="AD207" s="18"/>
      <c r="AE207" s="18"/>
      <c r="AF207" s="18"/>
      <c r="AG207" s="18"/>
      <c r="AH207" s="18"/>
      <c r="AI207" s="18"/>
      <c r="AJ207" s="18"/>
      <c r="AK207" s="18"/>
      <c r="AL207" s="18"/>
      <c r="AM207" s="18"/>
      <c r="AN207" s="18"/>
      <c r="AO207" s="18"/>
      <c r="AP207" s="18"/>
      <c r="AQ207" s="18"/>
    </row>
    <row r="208" spans="30:43" ht="15" x14ac:dyDescent="0.25">
      <c r="AD208" s="18"/>
      <c r="AE208" s="18"/>
      <c r="AF208" s="18"/>
      <c r="AG208" s="18"/>
      <c r="AH208" s="18"/>
      <c r="AI208" s="18"/>
      <c r="AJ208" s="18"/>
      <c r="AK208" s="18"/>
      <c r="AL208" s="18"/>
      <c r="AM208" s="18"/>
      <c r="AN208" s="18"/>
      <c r="AO208" s="18"/>
      <c r="AP208" s="18"/>
      <c r="AQ208" s="18"/>
    </row>
    <row r="209" spans="30:43" ht="15" x14ac:dyDescent="0.25">
      <c r="AD209" s="18"/>
      <c r="AE209" s="18"/>
      <c r="AF209" s="18"/>
      <c r="AG209" s="18"/>
      <c r="AH209" s="18"/>
      <c r="AI209" s="18"/>
      <c r="AJ209" s="18"/>
      <c r="AK209" s="18"/>
      <c r="AL209" s="18"/>
      <c r="AM209" s="18"/>
      <c r="AN209" s="18"/>
      <c r="AO209" s="18"/>
      <c r="AP209" s="18"/>
      <c r="AQ209" s="18"/>
    </row>
    <row r="210" spans="30:43" ht="15" x14ac:dyDescent="0.25">
      <c r="AD210" s="18"/>
      <c r="AE210" s="18"/>
      <c r="AF210" s="18"/>
      <c r="AG210" s="18"/>
      <c r="AH210" s="18"/>
      <c r="AI210" s="18"/>
      <c r="AJ210" s="18"/>
      <c r="AK210" s="18"/>
      <c r="AL210" s="18"/>
      <c r="AM210" s="18"/>
      <c r="AN210" s="18"/>
      <c r="AO210" s="18"/>
      <c r="AP210" s="18"/>
      <c r="AQ210" s="18"/>
    </row>
    <row r="211" spans="30:43" ht="15" x14ac:dyDescent="0.25">
      <c r="AD211" s="18"/>
      <c r="AE211" s="18"/>
      <c r="AF211" s="18"/>
      <c r="AG211" s="18"/>
      <c r="AH211" s="18"/>
      <c r="AI211" s="18"/>
      <c r="AJ211" s="18"/>
      <c r="AK211" s="18"/>
      <c r="AL211" s="18"/>
      <c r="AM211" s="18"/>
      <c r="AN211" s="18"/>
      <c r="AO211" s="18"/>
      <c r="AP211" s="18"/>
      <c r="AQ211" s="18"/>
    </row>
    <row r="212" spans="30:43" ht="15" x14ac:dyDescent="0.25">
      <c r="AD212" s="18"/>
      <c r="AE212" s="18"/>
      <c r="AF212" s="18"/>
      <c r="AG212" s="18"/>
      <c r="AH212" s="18"/>
      <c r="AI212" s="18"/>
      <c r="AJ212" s="18"/>
      <c r="AK212" s="18"/>
      <c r="AL212" s="18"/>
      <c r="AM212" s="18"/>
      <c r="AN212" s="18"/>
      <c r="AO212" s="18"/>
      <c r="AP212" s="18"/>
      <c r="AQ212" s="18"/>
    </row>
    <row r="213" spans="30:43" ht="15" x14ac:dyDescent="0.25">
      <c r="AD213" s="18"/>
      <c r="AE213" s="18"/>
      <c r="AF213" s="18"/>
      <c r="AG213" s="18"/>
      <c r="AH213" s="18"/>
      <c r="AI213" s="18"/>
      <c r="AJ213" s="18"/>
      <c r="AK213" s="18"/>
      <c r="AL213" s="18"/>
      <c r="AM213" s="18"/>
      <c r="AN213" s="18"/>
      <c r="AO213" s="18"/>
      <c r="AP213" s="18"/>
      <c r="AQ213" s="18"/>
    </row>
    <row r="214" spans="30:43" ht="15" x14ac:dyDescent="0.25">
      <c r="AD214" s="18"/>
      <c r="AE214" s="18"/>
      <c r="AF214" s="18"/>
      <c r="AG214" s="18"/>
      <c r="AH214" s="18"/>
      <c r="AI214" s="18"/>
      <c r="AJ214" s="18"/>
      <c r="AK214" s="18"/>
      <c r="AL214" s="18"/>
      <c r="AM214" s="18"/>
      <c r="AN214" s="18"/>
      <c r="AO214" s="18"/>
      <c r="AP214" s="18"/>
      <c r="AQ214" s="18"/>
    </row>
    <row r="215" spans="30:43" ht="15" x14ac:dyDescent="0.25">
      <c r="AD215" s="18"/>
      <c r="AE215" s="18"/>
      <c r="AF215" s="18"/>
      <c r="AG215" s="18"/>
      <c r="AH215" s="18"/>
      <c r="AI215" s="18"/>
      <c r="AJ215" s="18"/>
      <c r="AK215" s="18"/>
      <c r="AL215" s="18"/>
      <c r="AM215" s="18"/>
      <c r="AN215" s="18"/>
      <c r="AO215" s="18"/>
      <c r="AP215" s="18"/>
      <c r="AQ215" s="18"/>
    </row>
    <row r="216" spans="30:43" ht="15" x14ac:dyDescent="0.25">
      <c r="AD216" s="18"/>
      <c r="AE216" s="18"/>
      <c r="AF216" s="18"/>
      <c r="AG216" s="18"/>
      <c r="AH216" s="18"/>
      <c r="AI216" s="18"/>
      <c r="AJ216" s="18"/>
      <c r="AK216" s="18"/>
      <c r="AL216" s="18"/>
      <c r="AM216" s="18"/>
      <c r="AN216" s="18"/>
      <c r="AO216" s="18"/>
      <c r="AP216" s="18"/>
      <c r="AQ216" s="18"/>
    </row>
    <row r="217" spans="30:43" ht="15" x14ac:dyDescent="0.25">
      <c r="AD217" s="18"/>
      <c r="AE217" s="18"/>
      <c r="AF217" s="18"/>
      <c r="AG217" s="18"/>
      <c r="AH217" s="18"/>
      <c r="AI217" s="18"/>
      <c r="AJ217" s="18"/>
      <c r="AK217" s="18"/>
      <c r="AL217" s="18"/>
      <c r="AM217" s="18"/>
      <c r="AN217" s="18"/>
      <c r="AO217" s="18"/>
      <c r="AP217" s="18"/>
      <c r="AQ217" s="18"/>
    </row>
    <row r="218" spans="30:43" ht="15" x14ac:dyDescent="0.25">
      <c r="AD218" s="18"/>
      <c r="AE218" s="18"/>
      <c r="AF218" s="18"/>
      <c r="AG218" s="18"/>
      <c r="AH218" s="18"/>
      <c r="AI218" s="18"/>
      <c r="AJ218" s="18"/>
      <c r="AK218" s="18"/>
      <c r="AL218" s="18"/>
      <c r="AM218" s="18"/>
      <c r="AN218" s="18"/>
      <c r="AO218" s="18"/>
      <c r="AP218" s="18"/>
      <c r="AQ218" s="18"/>
    </row>
    <row r="219" spans="30:43" ht="15" x14ac:dyDescent="0.25">
      <c r="AD219" s="18"/>
      <c r="AE219" s="18"/>
      <c r="AF219" s="18"/>
      <c r="AG219" s="18"/>
      <c r="AH219" s="18"/>
      <c r="AI219" s="18"/>
      <c r="AJ219" s="18"/>
      <c r="AK219" s="18"/>
      <c r="AL219" s="18"/>
      <c r="AM219" s="18"/>
      <c r="AN219" s="18"/>
      <c r="AO219" s="18"/>
      <c r="AP219" s="18"/>
      <c r="AQ219" s="18"/>
    </row>
    <row r="220" spans="30:43" ht="15" x14ac:dyDescent="0.25">
      <c r="AD220" s="18"/>
      <c r="AE220" s="18"/>
      <c r="AF220" s="18"/>
      <c r="AG220" s="18"/>
      <c r="AH220" s="18"/>
      <c r="AI220" s="18"/>
      <c r="AJ220" s="18"/>
      <c r="AK220" s="18"/>
      <c r="AL220" s="18"/>
      <c r="AM220" s="18"/>
      <c r="AN220" s="18"/>
      <c r="AO220" s="18"/>
      <c r="AP220" s="18"/>
      <c r="AQ220" s="18"/>
    </row>
    <row r="221" spans="30:43" ht="15" x14ac:dyDescent="0.25">
      <c r="AD221" s="18"/>
      <c r="AE221" s="18"/>
      <c r="AF221" s="18"/>
      <c r="AG221" s="18"/>
      <c r="AH221" s="18"/>
      <c r="AI221" s="18"/>
      <c r="AJ221" s="18"/>
      <c r="AK221" s="18"/>
      <c r="AL221" s="18"/>
      <c r="AM221" s="18"/>
      <c r="AN221" s="18"/>
      <c r="AO221" s="18"/>
      <c r="AP221" s="18"/>
      <c r="AQ221" s="18"/>
    </row>
    <row r="222" spans="30:43" ht="15" x14ac:dyDescent="0.25">
      <c r="AD222" s="18"/>
      <c r="AE222" s="18"/>
      <c r="AF222" s="18"/>
      <c r="AG222" s="18"/>
      <c r="AH222" s="18"/>
      <c r="AI222" s="18"/>
      <c r="AJ222" s="18"/>
      <c r="AK222" s="18"/>
      <c r="AL222" s="18"/>
      <c r="AM222" s="18"/>
      <c r="AN222" s="18"/>
      <c r="AO222" s="18"/>
      <c r="AP222" s="18"/>
      <c r="AQ222" s="18"/>
    </row>
    <row r="223" spans="30:43" ht="15" x14ac:dyDescent="0.25">
      <c r="AD223" s="18"/>
      <c r="AE223" s="18"/>
      <c r="AF223" s="18"/>
      <c r="AG223" s="18"/>
      <c r="AH223" s="18"/>
      <c r="AI223" s="18"/>
      <c r="AJ223" s="18"/>
      <c r="AK223" s="18"/>
      <c r="AL223" s="18"/>
      <c r="AM223" s="18"/>
      <c r="AN223" s="18"/>
      <c r="AO223" s="18"/>
      <c r="AP223" s="18"/>
      <c r="AQ223" s="18"/>
    </row>
    <row r="224" spans="30:43" ht="15" x14ac:dyDescent="0.25">
      <c r="AD224" s="18"/>
      <c r="AE224" s="18"/>
      <c r="AF224" s="18"/>
      <c r="AG224" s="18"/>
      <c r="AH224" s="18"/>
      <c r="AI224" s="18"/>
      <c r="AJ224" s="18"/>
      <c r="AK224" s="18"/>
      <c r="AL224" s="18"/>
      <c r="AM224" s="18"/>
      <c r="AN224" s="18"/>
      <c r="AO224" s="18"/>
      <c r="AP224" s="18"/>
      <c r="AQ224" s="18"/>
    </row>
    <row r="225" spans="30:43" ht="15" x14ac:dyDescent="0.25">
      <c r="AD225" s="18"/>
      <c r="AE225" s="18"/>
      <c r="AF225" s="18"/>
      <c r="AG225" s="18"/>
      <c r="AH225" s="18"/>
      <c r="AI225" s="18"/>
      <c r="AJ225" s="18"/>
      <c r="AK225" s="18"/>
      <c r="AL225" s="18"/>
      <c r="AM225" s="18"/>
      <c r="AN225" s="18"/>
      <c r="AO225" s="18"/>
      <c r="AP225" s="18"/>
      <c r="AQ225" s="18"/>
    </row>
    <row r="226" spans="30:43" ht="15" x14ac:dyDescent="0.25">
      <c r="AD226" s="18"/>
      <c r="AE226" s="18"/>
      <c r="AF226" s="18"/>
      <c r="AG226" s="18"/>
      <c r="AH226" s="18"/>
      <c r="AI226" s="18"/>
      <c r="AJ226" s="18"/>
      <c r="AK226" s="18"/>
      <c r="AL226" s="18"/>
      <c r="AM226" s="18"/>
      <c r="AN226" s="18"/>
      <c r="AO226" s="18"/>
      <c r="AP226" s="18"/>
      <c r="AQ226" s="18"/>
    </row>
    <row r="227" spans="30:43" ht="15" x14ac:dyDescent="0.25">
      <c r="AD227" s="18"/>
      <c r="AE227" s="18"/>
      <c r="AF227" s="18"/>
      <c r="AG227" s="18"/>
      <c r="AH227" s="18"/>
      <c r="AI227" s="18"/>
      <c r="AJ227" s="18"/>
      <c r="AK227" s="18"/>
      <c r="AL227" s="18"/>
      <c r="AM227" s="18"/>
      <c r="AN227" s="18"/>
      <c r="AO227" s="18"/>
      <c r="AP227" s="18"/>
      <c r="AQ227" s="18"/>
    </row>
    <row r="228" spans="30:43" ht="15" x14ac:dyDescent="0.25">
      <c r="AD228" s="18"/>
      <c r="AE228" s="18"/>
      <c r="AF228" s="18"/>
      <c r="AG228" s="18"/>
      <c r="AH228" s="18"/>
      <c r="AI228" s="18"/>
      <c r="AJ228" s="18"/>
      <c r="AK228" s="18"/>
      <c r="AL228" s="18"/>
      <c r="AM228" s="18"/>
      <c r="AN228" s="18"/>
      <c r="AO228" s="18"/>
      <c r="AP228" s="18"/>
      <c r="AQ228" s="18"/>
    </row>
    <row r="229" spans="30:43" ht="15" x14ac:dyDescent="0.25">
      <c r="AD229" s="18"/>
      <c r="AE229" s="18"/>
      <c r="AF229" s="18"/>
      <c r="AG229" s="18"/>
      <c r="AH229" s="18"/>
      <c r="AI229" s="18"/>
      <c r="AJ229" s="18"/>
      <c r="AK229" s="18"/>
      <c r="AL229" s="18"/>
      <c r="AM229" s="18"/>
      <c r="AN229" s="18"/>
      <c r="AO229" s="18"/>
      <c r="AP229" s="18"/>
      <c r="AQ229" s="18"/>
    </row>
    <row r="230" spans="30:43" ht="15" x14ac:dyDescent="0.25">
      <c r="AD230" s="18"/>
      <c r="AE230" s="18"/>
      <c r="AF230" s="18"/>
      <c r="AG230" s="18"/>
      <c r="AH230" s="18"/>
      <c r="AI230" s="18"/>
      <c r="AJ230" s="18"/>
      <c r="AK230" s="18"/>
      <c r="AL230" s="18"/>
      <c r="AM230" s="18"/>
      <c r="AN230" s="18"/>
      <c r="AO230" s="18"/>
      <c r="AP230" s="18"/>
      <c r="AQ230" s="18"/>
    </row>
    <row r="231" spans="30:43" ht="15" x14ac:dyDescent="0.25">
      <c r="AD231" s="18"/>
      <c r="AE231" s="18"/>
      <c r="AF231" s="18"/>
      <c r="AG231" s="18"/>
      <c r="AH231" s="18"/>
      <c r="AI231" s="18"/>
      <c r="AJ231" s="18"/>
      <c r="AK231" s="18"/>
      <c r="AL231" s="18"/>
      <c r="AM231" s="18"/>
      <c r="AN231" s="18"/>
      <c r="AO231" s="18"/>
      <c r="AP231" s="18"/>
      <c r="AQ231" s="18"/>
    </row>
    <row r="232" spans="30:43" ht="15" x14ac:dyDescent="0.25">
      <c r="AD232" s="18"/>
      <c r="AE232" s="18"/>
      <c r="AF232" s="18"/>
      <c r="AG232" s="18"/>
      <c r="AH232" s="18"/>
      <c r="AI232" s="18"/>
      <c r="AJ232" s="18"/>
      <c r="AK232" s="18"/>
      <c r="AL232" s="18"/>
      <c r="AM232" s="18"/>
      <c r="AN232" s="18"/>
      <c r="AO232" s="18"/>
      <c r="AP232" s="18"/>
      <c r="AQ232" s="18"/>
    </row>
    <row r="233" spans="30:43" ht="15" x14ac:dyDescent="0.25">
      <c r="AD233" s="18"/>
      <c r="AE233" s="18"/>
      <c r="AF233" s="18"/>
      <c r="AG233" s="18"/>
      <c r="AH233" s="18"/>
      <c r="AI233" s="18"/>
      <c r="AJ233" s="18"/>
      <c r="AK233" s="18"/>
      <c r="AL233" s="18"/>
      <c r="AM233" s="18"/>
      <c r="AN233" s="18"/>
      <c r="AO233" s="18"/>
      <c r="AP233" s="18"/>
      <c r="AQ233" s="18"/>
    </row>
    <row r="234" spans="30:43" ht="15" x14ac:dyDescent="0.25">
      <c r="AD234" s="18"/>
      <c r="AE234" s="18"/>
      <c r="AF234" s="18"/>
      <c r="AG234" s="18"/>
      <c r="AH234" s="18"/>
      <c r="AI234" s="18"/>
      <c r="AJ234" s="18"/>
      <c r="AK234" s="18"/>
      <c r="AL234" s="18"/>
      <c r="AM234" s="18"/>
      <c r="AN234" s="18"/>
      <c r="AO234" s="18"/>
      <c r="AP234" s="18"/>
      <c r="AQ234" s="18"/>
    </row>
    <row r="235" spans="30:43" ht="15" x14ac:dyDescent="0.25">
      <c r="AD235" s="18"/>
      <c r="AE235" s="18"/>
      <c r="AF235" s="18"/>
      <c r="AG235" s="18"/>
      <c r="AH235" s="18"/>
      <c r="AI235" s="18"/>
      <c r="AJ235" s="18"/>
      <c r="AK235" s="18"/>
      <c r="AL235" s="18"/>
      <c r="AM235" s="18"/>
      <c r="AN235" s="18"/>
      <c r="AO235" s="18"/>
      <c r="AP235" s="18"/>
      <c r="AQ235" s="18"/>
    </row>
    <row r="236" spans="30:43" ht="15" x14ac:dyDescent="0.25">
      <c r="AD236" s="18"/>
      <c r="AE236" s="18"/>
      <c r="AF236" s="18"/>
      <c r="AG236" s="18"/>
      <c r="AH236" s="18"/>
      <c r="AI236" s="18"/>
      <c r="AJ236" s="18"/>
      <c r="AK236" s="18"/>
      <c r="AL236" s="18"/>
      <c r="AM236" s="18"/>
      <c r="AN236" s="18"/>
      <c r="AO236" s="18"/>
      <c r="AP236" s="18"/>
      <c r="AQ236" s="18"/>
    </row>
    <row r="237" spans="30:43" ht="15" x14ac:dyDescent="0.25">
      <c r="AD237" s="18"/>
      <c r="AE237" s="18"/>
      <c r="AF237" s="18"/>
      <c r="AG237" s="18"/>
      <c r="AH237" s="18"/>
      <c r="AI237" s="18"/>
      <c r="AJ237" s="18"/>
      <c r="AK237" s="18"/>
      <c r="AL237" s="18"/>
      <c r="AM237" s="18"/>
      <c r="AN237" s="18"/>
      <c r="AO237" s="18"/>
      <c r="AP237" s="18"/>
      <c r="AQ237" s="18"/>
    </row>
    <row r="238" spans="30:43" ht="15" x14ac:dyDescent="0.25">
      <c r="AD238" s="18"/>
      <c r="AE238" s="18"/>
      <c r="AF238" s="18"/>
      <c r="AG238" s="18"/>
      <c r="AH238" s="18"/>
      <c r="AI238" s="18"/>
      <c r="AJ238" s="18"/>
      <c r="AK238" s="18"/>
      <c r="AL238" s="18"/>
      <c r="AM238" s="18"/>
      <c r="AN238" s="18"/>
      <c r="AO238" s="18"/>
      <c r="AP238" s="18"/>
      <c r="AQ238" s="18"/>
    </row>
    <row r="239" spans="30:43" ht="15" x14ac:dyDescent="0.25">
      <c r="AD239" s="18"/>
      <c r="AE239" s="18"/>
      <c r="AF239" s="18"/>
      <c r="AG239" s="18"/>
      <c r="AH239" s="18"/>
      <c r="AI239" s="18"/>
      <c r="AJ239" s="18"/>
      <c r="AK239" s="18"/>
      <c r="AL239" s="18"/>
      <c r="AM239" s="18"/>
      <c r="AN239" s="18"/>
      <c r="AO239" s="18"/>
      <c r="AP239" s="18"/>
      <c r="AQ239" s="18"/>
    </row>
    <row r="240" spans="30:43" ht="15" x14ac:dyDescent="0.25">
      <c r="AD240" s="18"/>
      <c r="AE240" s="18"/>
      <c r="AF240" s="18"/>
      <c r="AG240" s="18"/>
      <c r="AH240" s="18"/>
      <c r="AI240" s="18"/>
      <c r="AJ240" s="18"/>
      <c r="AK240" s="18"/>
      <c r="AL240" s="18"/>
      <c r="AM240" s="18"/>
      <c r="AN240" s="18"/>
      <c r="AO240" s="18"/>
      <c r="AP240" s="18"/>
      <c r="AQ240" s="18"/>
    </row>
    <row r="241" spans="30:43" ht="15" x14ac:dyDescent="0.25">
      <c r="AD241" s="18"/>
      <c r="AE241" s="18"/>
      <c r="AF241" s="18"/>
      <c r="AG241" s="18"/>
      <c r="AH241" s="18"/>
      <c r="AI241" s="18"/>
      <c r="AJ241" s="18"/>
      <c r="AK241" s="18"/>
      <c r="AL241" s="18"/>
      <c r="AM241" s="18"/>
      <c r="AN241" s="18"/>
      <c r="AO241" s="18"/>
      <c r="AP241" s="18"/>
      <c r="AQ241" s="18"/>
    </row>
    <row r="242" spans="30:43" ht="15" x14ac:dyDescent="0.25">
      <c r="AD242" s="18"/>
      <c r="AE242" s="18"/>
      <c r="AF242" s="18"/>
      <c r="AG242" s="18"/>
      <c r="AH242" s="18"/>
      <c r="AI242" s="18"/>
      <c r="AJ242" s="18"/>
      <c r="AK242" s="18"/>
      <c r="AL242" s="18"/>
      <c r="AM242" s="18"/>
      <c r="AN242" s="18"/>
      <c r="AO242" s="18"/>
      <c r="AP242" s="18"/>
      <c r="AQ242" s="18"/>
    </row>
    <row r="243" spans="30:43" ht="15" x14ac:dyDescent="0.25">
      <c r="AD243" s="18"/>
      <c r="AE243" s="18"/>
      <c r="AF243" s="18"/>
      <c r="AG243" s="18"/>
      <c r="AH243" s="18"/>
      <c r="AI243" s="18"/>
      <c r="AJ243" s="18"/>
      <c r="AK243" s="18"/>
      <c r="AL243" s="18"/>
      <c r="AM243" s="18"/>
      <c r="AN243" s="18"/>
      <c r="AO243" s="18"/>
      <c r="AP243" s="18"/>
      <c r="AQ243" s="18"/>
    </row>
    <row r="244" spans="30:43" ht="15" x14ac:dyDescent="0.25">
      <c r="AD244" s="18"/>
      <c r="AE244" s="18"/>
      <c r="AF244" s="18"/>
      <c r="AG244" s="18"/>
      <c r="AH244" s="18"/>
      <c r="AI244" s="18"/>
      <c r="AJ244" s="18"/>
      <c r="AK244" s="18"/>
      <c r="AL244" s="18"/>
      <c r="AM244" s="18"/>
      <c r="AN244" s="18"/>
      <c r="AO244" s="18"/>
      <c r="AP244" s="18"/>
      <c r="AQ244" s="18"/>
    </row>
    <row r="245" spans="30:43" ht="15" x14ac:dyDescent="0.25">
      <c r="AD245" s="18"/>
      <c r="AE245" s="18"/>
      <c r="AF245" s="18"/>
      <c r="AG245" s="18"/>
      <c r="AH245" s="18"/>
      <c r="AI245" s="18"/>
      <c r="AJ245" s="18"/>
      <c r="AK245" s="18"/>
      <c r="AL245" s="18"/>
      <c r="AM245" s="18"/>
      <c r="AN245" s="18"/>
      <c r="AO245" s="18"/>
      <c r="AP245" s="18"/>
      <c r="AQ245" s="18"/>
    </row>
    <row r="246" spans="30:43" ht="15" x14ac:dyDescent="0.25">
      <c r="AD246" s="18"/>
      <c r="AE246" s="18"/>
      <c r="AF246" s="18"/>
      <c r="AG246" s="18"/>
      <c r="AH246" s="18"/>
      <c r="AI246" s="18"/>
      <c r="AJ246" s="18"/>
      <c r="AK246" s="18"/>
      <c r="AL246" s="18"/>
      <c r="AM246" s="18"/>
      <c r="AN246" s="18"/>
      <c r="AO246" s="18"/>
      <c r="AP246" s="18"/>
      <c r="AQ246" s="18"/>
    </row>
    <row r="247" spans="30:43" ht="15" x14ac:dyDescent="0.25">
      <c r="AD247" s="18"/>
      <c r="AE247" s="18"/>
      <c r="AF247" s="18"/>
      <c r="AG247" s="18"/>
      <c r="AH247" s="18"/>
      <c r="AI247" s="18"/>
      <c r="AJ247" s="18"/>
      <c r="AK247" s="18"/>
      <c r="AL247" s="18"/>
      <c r="AM247" s="18"/>
      <c r="AN247" s="18"/>
      <c r="AO247" s="18"/>
      <c r="AP247" s="18"/>
      <c r="AQ247" s="18"/>
    </row>
    <row r="248" spans="30:43" ht="15" x14ac:dyDescent="0.25">
      <c r="AD248" s="18"/>
      <c r="AE248" s="18"/>
      <c r="AF248" s="18"/>
      <c r="AG248" s="18"/>
      <c r="AH248" s="18"/>
      <c r="AI248" s="18"/>
      <c r="AJ248" s="18"/>
      <c r="AK248" s="18"/>
      <c r="AL248" s="18"/>
      <c r="AM248" s="18"/>
      <c r="AN248" s="18"/>
      <c r="AO248" s="18"/>
      <c r="AP248" s="18"/>
      <c r="AQ248" s="18"/>
    </row>
    <row r="249" spans="30:43" ht="15" x14ac:dyDescent="0.25">
      <c r="AD249" s="18"/>
      <c r="AE249" s="18"/>
      <c r="AF249" s="18"/>
      <c r="AG249" s="18"/>
      <c r="AH249" s="18"/>
      <c r="AI249" s="18"/>
      <c r="AJ249" s="18"/>
      <c r="AK249" s="18"/>
      <c r="AL249" s="18"/>
      <c r="AM249" s="18"/>
      <c r="AN249" s="18"/>
      <c r="AO249" s="18"/>
      <c r="AP249" s="18"/>
      <c r="AQ249" s="18"/>
    </row>
    <row r="250" spans="30:43" ht="15" x14ac:dyDescent="0.25">
      <c r="AD250" s="18"/>
      <c r="AE250" s="18"/>
      <c r="AF250" s="18"/>
      <c r="AG250" s="18"/>
      <c r="AH250" s="18"/>
      <c r="AI250" s="18"/>
      <c r="AJ250" s="18"/>
      <c r="AK250" s="18"/>
      <c r="AL250" s="18"/>
      <c r="AM250" s="18"/>
      <c r="AN250" s="18"/>
      <c r="AO250" s="18"/>
      <c r="AP250" s="18"/>
      <c r="AQ250" s="18"/>
    </row>
    <row r="251" spans="30:43" ht="15" x14ac:dyDescent="0.25">
      <c r="AD251" s="18"/>
      <c r="AE251" s="18"/>
      <c r="AF251" s="18"/>
      <c r="AG251" s="18"/>
      <c r="AH251" s="18"/>
      <c r="AI251" s="18"/>
      <c r="AJ251" s="18"/>
      <c r="AK251" s="18"/>
      <c r="AL251" s="18"/>
      <c r="AM251" s="18"/>
      <c r="AN251" s="18"/>
      <c r="AO251" s="18"/>
      <c r="AP251" s="18"/>
      <c r="AQ251" s="18"/>
    </row>
    <row r="252" spans="30:43" ht="15" x14ac:dyDescent="0.25">
      <c r="AD252" s="18"/>
      <c r="AE252" s="18"/>
      <c r="AF252" s="18"/>
      <c r="AG252" s="18"/>
      <c r="AH252" s="18"/>
      <c r="AI252" s="18"/>
      <c r="AJ252" s="18"/>
      <c r="AK252" s="18"/>
      <c r="AL252" s="18"/>
      <c r="AM252" s="18"/>
      <c r="AN252" s="18"/>
      <c r="AO252" s="18"/>
      <c r="AP252" s="18"/>
      <c r="AQ252" s="18"/>
    </row>
    <row r="253" spans="30:43" ht="15" x14ac:dyDescent="0.25">
      <c r="AD253" s="18"/>
      <c r="AE253" s="18"/>
      <c r="AF253" s="18"/>
      <c r="AG253" s="18"/>
      <c r="AH253" s="18"/>
      <c r="AI253" s="18"/>
      <c r="AJ253" s="18"/>
      <c r="AK253" s="18"/>
      <c r="AL253" s="18"/>
      <c r="AM253" s="18"/>
      <c r="AN253" s="18"/>
      <c r="AO253" s="18"/>
      <c r="AP253" s="18"/>
      <c r="AQ253" s="18"/>
    </row>
    <row r="254" spans="30:43" ht="15" x14ac:dyDescent="0.25">
      <c r="AD254" s="18"/>
      <c r="AE254" s="18"/>
      <c r="AF254" s="18"/>
      <c r="AG254" s="18"/>
      <c r="AH254" s="18"/>
      <c r="AI254" s="18"/>
      <c r="AJ254" s="18"/>
      <c r="AK254" s="18"/>
      <c r="AL254" s="18"/>
      <c r="AM254" s="18"/>
      <c r="AN254" s="18"/>
      <c r="AO254" s="18"/>
      <c r="AP254" s="18"/>
      <c r="AQ254" s="18"/>
    </row>
    <row r="255" spans="30:43" ht="15" x14ac:dyDescent="0.25">
      <c r="AD255" s="18"/>
      <c r="AE255" s="18"/>
      <c r="AF255" s="18"/>
      <c r="AG255" s="18"/>
      <c r="AH255" s="18"/>
      <c r="AI255" s="18"/>
      <c r="AJ255" s="18"/>
      <c r="AK255" s="18"/>
      <c r="AL255" s="18"/>
      <c r="AM255" s="18"/>
      <c r="AN255" s="18"/>
      <c r="AO255" s="18"/>
      <c r="AP255" s="18"/>
      <c r="AQ255" s="18"/>
    </row>
    <row r="256" spans="30:43" ht="15" x14ac:dyDescent="0.25">
      <c r="AD256" s="18"/>
      <c r="AE256" s="18"/>
      <c r="AF256" s="18"/>
      <c r="AG256" s="18"/>
      <c r="AH256" s="18"/>
      <c r="AI256" s="18"/>
      <c r="AJ256" s="18"/>
      <c r="AK256" s="18"/>
      <c r="AL256" s="18"/>
      <c r="AM256" s="18"/>
      <c r="AN256" s="18"/>
      <c r="AO256" s="18"/>
      <c r="AP256" s="18"/>
      <c r="AQ256" s="18"/>
    </row>
    <row r="257" spans="30:43" ht="15" x14ac:dyDescent="0.25">
      <c r="AD257" s="18"/>
      <c r="AE257" s="18"/>
      <c r="AF257" s="18"/>
      <c r="AG257" s="18"/>
      <c r="AH257" s="18"/>
      <c r="AI257" s="18"/>
      <c r="AJ257" s="18"/>
      <c r="AK257" s="18"/>
      <c r="AL257" s="18"/>
      <c r="AM257" s="18"/>
      <c r="AN257" s="18"/>
      <c r="AO257" s="18"/>
      <c r="AP257" s="18"/>
      <c r="AQ257" s="18"/>
    </row>
    <row r="258" spans="30:43" ht="15" x14ac:dyDescent="0.25">
      <c r="AD258" s="18"/>
      <c r="AE258" s="18"/>
      <c r="AF258" s="18"/>
      <c r="AG258" s="18"/>
      <c r="AH258" s="18"/>
      <c r="AI258" s="18"/>
      <c r="AJ258" s="18"/>
      <c r="AK258" s="18"/>
      <c r="AL258" s="18"/>
      <c r="AM258" s="18"/>
      <c r="AN258" s="18"/>
      <c r="AO258" s="18"/>
      <c r="AP258" s="18"/>
      <c r="AQ258" s="18"/>
    </row>
    <row r="259" spans="30:43" ht="15" x14ac:dyDescent="0.25">
      <c r="AD259" s="18"/>
      <c r="AE259" s="18"/>
      <c r="AF259" s="18"/>
      <c r="AG259" s="18"/>
      <c r="AH259" s="18"/>
      <c r="AI259" s="18"/>
      <c r="AJ259" s="18"/>
      <c r="AK259" s="18"/>
      <c r="AL259" s="18"/>
      <c r="AM259" s="18"/>
      <c r="AN259" s="18"/>
      <c r="AO259" s="18"/>
      <c r="AP259" s="18"/>
      <c r="AQ259" s="18"/>
    </row>
    <row r="260" spans="30:43" ht="15" x14ac:dyDescent="0.25">
      <c r="AD260" s="18"/>
      <c r="AE260" s="18"/>
      <c r="AF260" s="18"/>
      <c r="AG260" s="18"/>
      <c r="AH260" s="18"/>
      <c r="AI260" s="18"/>
      <c r="AJ260" s="18"/>
      <c r="AK260" s="18"/>
      <c r="AL260" s="18"/>
      <c r="AM260" s="18"/>
      <c r="AN260" s="18"/>
      <c r="AO260" s="18"/>
      <c r="AP260" s="18"/>
      <c r="AQ260" s="18"/>
    </row>
    <row r="261" spans="30:43" ht="15" x14ac:dyDescent="0.25">
      <c r="AD261" s="18"/>
      <c r="AE261" s="18"/>
      <c r="AF261" s="18"/>
      <c r="AG261" s="18"/>
      <c r="AH261" s="18"/>
      <c r="AI261" s="18"/>
      <c r="AJ261" s="18"/>
      <c r="AK261" s="18"/>
      <c r="AL261" s="18"/>
      <c r="AM261" s="18"/>
      <c r="AN261" s="18"/>
      <c r="AO261" s="18"/>
      <c r="AP261" s="18"/>
      <c r="AQ261" s="18"/>
    </row>
    <row r="262" spans="30:43" ht="15" x14ac:dyDescent="0.25">
      <c r="AD262" s="18"/>
      <c r="AE262" s="18"/>
      <c r="AF262" s="18"/>
      <c r="AG262" s="18"/>
      <c r="AH262" s="18"/>
      <c r="AI262" s="18"/>
      <c r="AJ262" s="18"/>
      <c r="AK262" s="18"/>
      <c r="AL262" s="18"/>
      <c r="AM262" s="18"/>
      <c r="AN262" s="18"/>
      <c r="AO262" s="18"/>
      <c r="AP262" s="18"/>
      <c r="AQ262" s="18"/>
    </row>
    <row r="263" spans="30:43" ht="15" x14ac:dyDescent="0.25">
      <c r="AD263" s="18"/>
      <c r="AE263" s="18"/>
      <c r="AF263" s="18"/>
      <c r="AG263" s="18"/>
      <c r="AH263" s="18"/>
      <c r="AI263" s="18"/>
      <c r="AJ263" s="18"/>
      <c r="AK263" s="18"/>
      <c r="AL263" s="18"/>
      <c r="AM263" s="18"/>
      <c r="AN263" s="18"/>
      <c r="AO263" s="18"/>
      <c r="AP263" s="18"/>
      <c r="AQ263" s="18"/>
    </row>
    <row r="264" spans="30:43" ht="15" x14ac:dyDescent="0.25">
      <c r="AD264" s="18"/>
      <c r="AE264" s="18"/>
      <c r="AF264" s="18"/>
      <c r="AG264" s="18"/>
      <c r="AH264" s="18"/>
      <c r="AI264" s="18"/>
      <c r="AJ264" s="18"/>
      <c r="AK264" s="18"/>
      <c r="AL264" s="18"/>
      <c r="AM264" s="18"/>
      <c r="AN264" s="18"/>
      <c r="AO264" s="18"/>
      <c r="AP264" s="18"/>
      <c r="AQ264" s="18"/>
    </row>
    <row r="265" spans="30:43" ht="15" x14ac:dyDescent="0.25">
      <c r="AD265" s="18"/>
      <c r="AE265" s="18"/>
      <c r="AF265" s="18"/>
      <c r="AG265" s="18"/>
      <c r="AH265" s="18"/>
      <c r="AI265" s="18"/>
      <c r="AJ265" s="18"/>
      <c r="AK265" s="18"/>
      <c r="AL265" s="18"/>
      <c r="AM265" s="18"/>
      <c r="AN265" s="18"/>
      <c r="AO265" s="18"/>
      <c r="AP265" s="18"/>
      <c r="AQ265" s="18"/>
    </row>
    <row r="266" spans="30:43" ht="15" x14ac:dyDescent="0.25">
      <c r="AD266" s="18"/>
      <c r="AE266" s="18"/>
      <c r="AF266" s="18"/>
      <c r="AG266" s="18"/>
      <c r="AH266" s="18"/>
      <c r="AI266" s="18"/>
      <c r="AJ266" s="18"/>
      <c r="AK266" s="18"/>
      <c r="AL266" s="18"/>
      <c r="AM266" s="18"/>
      <c r="AN266" s="18"/>
      <c r="AO266" s="18"/>
      <c r="AP266" s="18"/>
      <c r="AQ266" s="18"/>
    </row>
    <row r="267" spans="30:43" ht="15" x14ac:dyDescent="0.25">
      <c r="AD267" s="18"/>
      <c r="AE267" s="18"/>
      <c r="AF267" s="18"/>
      <c r="AG267" s="18"/>
      <c r="AH267" s="18"/>
      <c r="AI267" s="18"/>
      <c r="AJ267" s="18"/>
      <c r="AK267" s="18"/>
      <c r="AL267" s="18"/>
      <c r="AM267" s="18"/>
      <c r="AN267" s="18"/>
      <c r="AO267" s="18"/>
      <c r="AP267" s="18"/>
      <c r="AQ267" s="18"/>
    </row>
    <row r="268" spans="30:43" ht="15" x14ac:dyDescent="0.25">
      <c r="AD268" s="18"/>
      <c r="AE268" s="18"/>
      <c r="AF268" s="18"/>
      <c r="AG268" s="18"/>
      <c r="AH268" s="18"/>
      <c r="AI268" s="18"/>
      <c r="AJ268" s="18"/>
      <c r="AK268" s="18"/>
      <c r="AL268" s="18"/>
      <c r="AM268" s="18"/>
      <c r="AN268" s="18"/>
      <c r="AO268" s="18"/>
      <c r="AP268" s="18"/>
      <c r="AQ268" s="18"/>
    </row>
    <row r="269" spans="30:43" ht="15" x14ac:dyDescent="0.25">
      <c r="AD269" s="18"/>
      <c r="AE269" s="18"/>
      <c r="AF269" s="18"/>
      <c r="AG269" s="18"/>
      <c r="AH269" s="18"/>
      <c r="AI269" s="18"/>
      <c r="AJ269" s="18"/>
      <c r="AK269" s="18"/>
      <c r="AL269" s="18"/>
      <c r="AM269" s="18"/>
      <c r="AN269" s="18"/>
      <c r="AO269" s="18"/>
      <c r="AP269" s="18"/>
      <c r="AQ269" s="18"/>
    </row>
    <row r="270" spans="30:43" ht="15" x14ac:dyDescent="0.25">
      <c r="AD270" s="18"/>
      <c r="AE270" s="18"/>
      <c r="AF270" s="18"/>
      <c r="AG270" s="18"/>
      <c r="AH270" s="18"/>
      <c r="AI270" s="18"/>
      <c r="AJ270" s="18"/>
      <c r="AK270" s="18"/>
      <c r="AL270" s="18"/>
      <c r="AM270" s="18"/>
      <c r="AN270" s="18"/>
      <c r="AO270" s="18"/>
      <c r="AP270" s="18"/>
      <c r="AQ270" s="18"/>
    </row>
    <row r="271" spans="30:43" ht="15" x14ac:dyDescent="0.25">
      <c r="AD271" s="18"/>
      <c r="AE271" s="18"/>
      <c r="AF271" s="18"/>
      <c r="AG271" s="18"/>
      <c r="AH271" s="18"/>
      <c r="AI271" s="18"/>
      <c r="AJ271" s="18"/>
      <c r="AK271" s="18"/>
      <c r="AL271" s="18"/>
      <c r="AM271" s="18"/>
      <c r="AN271" s="18"/>
      <c r="AO271" s="18"/>
      <c r="AP271" s="18"/>
      <c r="AQ271" s="18"/>
    </row>
    <row r="272" spans="30:43" ht="15" x14ac:dyDescent="0.25">
      <c r="AD272" s="18"/>
      <c r="AE272" s="18"/>
      <c r="AF272" s="18"/>
      <c r="AG272" s="18"/>
      <c r="AH272" s="18"/>
      <c r="AI272" s="18"/>
      <c r="AJ272" s="18"/>
      <c r="AK272" s="18"/>
      <c r="AL272" s="18"/>
      <c r="AM272" s="18"/>
      <c r="AN272" s="18"/>
      <c r="AO272" s="18"/>
      <c r="AP272" s="18"/>
      <c r="AQ272" s="18"/>
    </row>
    <row r="273" spans="30:43" ht="15" x14ac:dyDescent="0.25">
      <c r="AD273" s="18"/>
      <c r="AE273" s="18"/>
      <c r="AF273" s="18"/>
      <c r="AG273" s="18"/>
      <c r="AH273" s="18"/>
      <c r="AI273" s="18"/>
      <c r="AJ273" s="18"/>
      <c r="AK273" s="18"/>
      <c r="AL273" s="18"/>
      <c r="AM273" s="18"/>
      <c r="AN273" s="18"/>
      <c r="AO273" s="18"/>
      <c r="AP273" s="18"/>
      <c r="AQ273" s="18"/>
    </row>
    <row r="274" spans="30:43" ht="15" x14ac:dyDescent="0.25">
      <c r="AD274" s="18"/>
      <c r="AE274" s="18"/>
      <c r="AF274" s="18"/>
      <c r="AG274" s="18"/>
      <c r="AH274" s="18"/>
      <c r="AI274" s="18"/>
      <c r="AJ274" s="18"/>
      <c r="AK274" s="18"/>
      <c r="AL274" s="18"/>
      <c r="AM274" s="18"/>
      <c r="AN274" s="18"/>
      <c r="AO274" s="18"/>
      <c r="AP274" s="18"/>
      <c r="AQ274" s="18"/>
    </row>
    <row r="275" spans="30:43" ht="15" x14ac:dyDescent="0.25">
      <c r="AD275" s="18"/>
      <c r="AE275" s="18"/>
      <c r="AF275" s="18"/>
      <c r="AG275" s="18"/>
      <c r="AH275" s="18"/>
      <c r="AI275" s="18"/>
      <c r="AJ275" s="18"/>
      <c r="AK275" s="18"/>
      <c r="AL275" s="18"/>
      <c r="AM275" s="18"/>
      <c r="AN275" s="18"/>
      <c r="AO275" s="18"/>
      <c r="AP275" s="18"/>
      <c r="AQ275" s="18"/>
    </row>
    <row r="276" spans="30:43" ht="15" x14ac:dyDescent="0.25">
      <c r="AD276" s="18"/>
      <c r="AE276" s="18"/>
      <c r="AF276" s="18"/>
      <c r="AG276" s="18"/>
      <c r="AH276" s="18"/>
      <c r="AI276" s="18"/>
      <c r="AJ276" s="18"/>
      <c r="AK276" s="18"/>
      <c r="AL276" s="18"/>
      <c r="AM276" s="18"/>
      <c r="AN276" s="18"/>
      <c r="AO276" s="18"/>
      <c r="AP276" s="18"/>
      <c r="AQ276" s="18"/>
    </row>
    <row r="277" spans="30:43" ht="15" x14ac:dyDescent="0.25">
      <c r="AD277" s="18"/>
      <c r="AE277" s="18"/>
      <c r="AF277" s="18"/>
      <c r="AG277" s="18"/>
      <c r="AH277" s="18"/>
      <c r="AI277" s="18"/>
      <c r="AJ277" s="18"/>
      <c r="AK277" s="18"/>
      <c r="AL277" s="18"/>
      <c r="AM277" s="18"/>
      <c r="AN277" s="18"/>
      <c r="AO277" s="18"/>
      <c r="AP277" s="18"/>
      <c r="AQ277" s="18"/>
    </row>
    <row r="278" spans="30:43" ht="15" x14ac:dyDescent="0.25">
      <c r="AD278" s="18"/>
      <c r="AE278" s="18"/>
      <c r="AF278" s="18"/>
      <c r="AG278" s="18"/>
      <c r="AH278" s="18"/>
      <c r="AI278" s="18"/>
      <c r="AJ278" s="18"/>
      <c r="AK278" s="18"/>
      <c r="AL278" s="18"/>
      <c r="AM278" s="18"/>
      <c r="AN278" s="18"/>
      <c r="AO278" s="18"/>
      <c r="AP278" s="18"/>
      <c r="AQ278" s="18"/>
    </row>
    <row r="279" spans="30:43" ht="15" x14ac:dyDescent="0.25">
      <c r="AD279" s="18"/>
      <c r="AE279" s="18"/>
      <c r="AF279" s="18"/>
      <c r="AG279" s="18"/>
      <c r="AH279" s="18"/>
      <c r="AI279" s="18"/>
      <c r="AJ279" s="18"/>
      <c r="AK279" s="18"/>
      <c r="AL279" s="18"/>
      <c r="AM279" s="18"/>
      <c r="AN279" s="18"/>
      <c r="AO279" s="18"/>
      <c r="AP279" s="18"/>
      <c r="AQ279" s="18"/>
    </row>
    <row r="280" spans="30:43" ht="15" x14ac:dyDescent="0.25">
      <c r="AD280" s="18"/>
      <c r="AE280" s="18"/>
      <c r="AF280" s="18"/>
      <c r="AG280" s="18"/>
      <c r="AH280" s="18"/>
      <c r="AI280" s="18"/>
      <c r="AJ280" s="18"/>
      <c r="AK280" s="18"/>
      <c r="AL280" s="18"/>
      <c r="AM280" s="18"/>
      <c r="AN280" s="18"/>
      <c r="AO280" s="18"/>
      <c r="AP280" s="18"/>
      <c r="AQ280" s="18"/>
    </row>
    <row r="281" spans="30:43" ht="15" x14ac:dyDescent="0.25">
      <c r="AD281" s="18"/>
      <c r="AE281" s="18"/>
      <c r="AF281" s="18"/>
      <c r="AG281" s="18"/>
      <c r="AH281" s="18"/>
      <c r="AI281" s="18"/>
      <c r="AJ281" s="18"/>
      <c r="AK281" s="18"/>
      <c r="AL281" s="18"/>
      <c r="AM281" s="18"/>
      <c r="AN281" s="18"/>
      <c r="AO281" s="18"/>
      <c r="AP281" s="18"/>
      <c r="AQ281" s="18"/>
    </row>
    <row r="282" spans="30:43" ht="15" x14ac:dyDescent="0.25">
      <c r="AD282" s="18"/>
      <c r="AE282" s="18"/>
      <c r="AF282" s="18"/>
      <c r="AG282" s="18"/>
      <c r="AH282" s="18"/>
      <c r="AI282" s="18"/>
      <c r="AJ282" s="18"/>
      <c r="AK282" s="18"/>
      <c r="AL282" s="18"/>
      <c r="AM282" s="18"/>
      <c r="AN282" s="18"/>
      <c r="AO282" s="18"/>
      <c r="AP282" s="18"/>
      <c r="AQ282" s="18"/>
    </row>
    <row r="283" spans="30:43" ht="15" x14ac:dyDescent="0.25">
      <c r="AD283" s="18"/>
      <c r="AE283" s="18"/>
      <c r="AF283" s="18"/>
      <c r="AG283" s="18"/>
      <c r="AH283" s="18"/>
      <c r="AI283" s="18"/>
      <c r="AJ283" s="18"/>
      <c r="AK283" s="18"/>
      <c r="AL283" s="18"/>
      <c r="AM283" s="18"/>
      <c r="AN283" s="18"/>
      <c r="AO283" s="18"/>
      <c r="AP283" s="18"/>
      <c r="AQ283" s="18"/>
    </row>
    <row r="284" spans="30:43" ht="15" x14ac:dyDescent="0.25">
      <c r="AD284" s="18"/>
      <c r="AE284" s="18"/>
      <c r="AF284" s="18"/>
      <c r="AG284" s="18"/>
      <c r="AH284" s="18"/>
      <c r="AI284" s="18"/>
      <c r="AJ284" s="18"/>
      <c r="AK284" s="18"/>
      <c r="AL284" s="18"/>
      <c r="AM284" s="18"/>
      <c r="AN284" s="18"/>
      <c r="AO284" s="18"/>
      <c r="AP284" s="18"/>
      <c r="AQ284" s="18"/>
    </row>
    <row r="285" spans="30:43" ht="15" x14ac:dyDescent="0.25">
      <c r="AD285" s="18"/>
      <c r="AE285" s="18"/>
      <c r="AF285" s="18"/>
      <c r="AG285" s="18"/>
      <c r="AH285" s="18"/>
      <c r="AI285" s="18"/>
      <c r="AJ285" s="18"/>
      <c r="AK285" s="18"/>
      <c r="AL285" s="18"/>
      <c r="AM285" s="18"/>
      <c r="AN285" s="18"/>
      <c r="AO285" s="18"/>
      <c r="AP285" s="18"/>
      <c r="AQ285" s="18"/>
    </row>
    <row r="286" spans="30:43" ht="15" x14ac:dyDescent="0.25">
      <c r="AD286" s="18"/>
      <c r="AE286" s="18"/>
      <c r="AF286" s="18"/>
      <c r="AG286" s="18"/>
      <c r="AH286" s="18"/>
      <c r="AI286" s="18"/>
      <c r="AJ286" s="18"/>
      <c r="AK286" s="18"/>
      <c r="AL286" s="18"/>
      <c r="AM286" s="18"/>
      <c r="AN286" s="18"/>
      <c r="AO286" s="18"/>
      <c r="AP286" s="18"/>
      <c r="AQ286" s="18"/>
    </row>
    <row r="287" spans="30:43" ht="15" x14ac:dyDescent="0.25">
      <c r="AD287" s="18"/>
      <c r="AE287" s="18"/>
      <c r="AF287" s="18"/>
      <c r="AG287" s="18"/>
      <c r="AH287" s="18"/>
      <c r="AI287" s="18"/>
      <c r="AJ287" s="18"/>
      <c r="AK287" s="18"/>
      <c r="AL287" s="18"/>
      <c r="AM287" s="18"/>
      <c r="AN287" s="18"/>
      <c r="AO287" s="18"/>
      <c r="AP287" s="18"/>
      <c r="AQ287" s="18"/>
    </row>
    <row r="288" spans="30:43" ht="15" x14ac:dyDescent="0.25">
      <c r="AD288" s="18"/>
      <c r="AE288" s="18"/>
      <c r="AF288" s="18"/>
      <c r="AG288" s="18"/>
      <c r="AH288" s="18"/>
      <c r="AI288" s="18"/>
      <c r="AJ288" s="18"/>
      <c r="AK288" s="18"/>
      <c r="AL288" s="18"/>
      <c r="AM288" s="18"/>
      <c r="AN288" s="18"/>
      <c r="AO288" s="18"/>
      <c r="AP288" s="18"/>
      <c r="AQ288" s="18"/>
    </row>
    <row r="289" spans="30:43" ht="15" x14ac:dyDescent="0.25">
      <c r="AD289" s="18"/>
      <c r="AE289" s="18"/>
      <c r="AF289" s="18"/>
      <c r="AG289" s="18"/>
      <c r="AH289" s="18"/>
      <c r="AI289" s="18"/>
      <c r="AJ289" s="18"/>
      <c r="AK289" s="18"/>
      <c r="AL289" s="18"/>
      <c r="AM289" s="18"/>
      <c r="AN289" s="18"/>
      <c r="AO289" s="18"/>
      <c r="AP289" s="18"/>
      <c r="AQ289" s="18"/>
    </row>
    <row r="290" spans="30:43" ht="15" x14ac:dyDescent="0.25">
      <c r="AD290" s="18"/>
      <c r="AE290" s="18"/>
      <c r="AF290" s="18"/>
      <c r="AG290" s="18"/>
      <c r="AH290" s="18"/>
      <c r="AI290" s="18"/>
      <c r="AJ290" s="18"/>
      <c r="AK290" s="18"/>
      <c r="AL290" s="18"/>
      <c r="AM290" s="18"/>
      <c r="AN290" s="18"/>
      <c r="AO290" s="18"/>
      <c r="AP290" s="18"/>
      <c r="AQ290" s="18"/>
    </row>
    <row r="291" spans="30:43" ht="15" x14ac:dyDescent="0.25">
      <c r="AD291" s="18"/>
      <c r="AE291" s="18"/>
      <c r="AF291" s="18"/>
      <c r="AG291" s="18"/>
      <c r="AH291" s="18"/>
      <c r="AI291" s="18"/>
      <c r="AJ291" s="18"/>
      <c r="AK291" s="18"/>
      <c r="AL291" s="18"/>
      <c r="AM291" s="18"/>
      <c r="AN291" s="18"/>
      <c r="AO291" s="18"/>
      <c r="AP291" s="18"/>
      <c r="AQ291" s="18"/>
    </row>
    <row r="292" spans="30:43" ht="15" x14ac:dyDescent="0.25">
      <c r="AD292" s="18"/>
      <c r="AE292" s="18"/>
      <c r="AF292" s="18"/>
      <c r="AG292" s="18"/>
      <c r="AH292" s="18"/>
      <c r="AI292" s="18"/>
      <c r="AJ292" s="18"/>
      <c r="AK292" s="18"/>
      <c r="AL292" s="18"/>
      <c r="AM292" s="18"/>
      <c r="AN292" s="18"/>
      <c r="AO292" s="18"/>
      <c r="AP292" s="18"/>
      <c r="AQ292" s="18"/>
    </row>
    <row r="293" spans="30:43" ht="15" x14ac:dyDescent="0.25">
      <c r="AD293" s="18"/>
      <c r="AE293" s="18"/>
      <c r="AF293" s="18"/>
      <c r="AG293" s="18"/>
      <c r="AH293" s="18"/>
      <c r="AI293" s="18"/>
      <c r="AJ293" s="18"/>
      <c r="AK293" s="18"/>
      <c r="AL293" s="18"/>
      <c r="AM293" s="18"/>
      <c r="AN293" s="18"/>
      <c r="AO293" s="18"/>
      <c r="AP293" s="18"/>
      <c r="AQ293" s="18"/>
    </row>
    <row r="294" spans="30:43" ht="15" x14ac:dyDescent="0.25">
      <c r="AD294" s="18"/>
      <c r="AE294" s="18"/>
      <c r="AF294" s="18"/>
      <c r="AG294" s="18"/>
      <c r="AH294" s="18"/>
      <c r="AI294" s="18"/>
      <c r="AJ294" s="18"/>
      <c r="AK294" s="18"/>
      <c r="AL294" s="18"/>
      <c r="AM294" s="18"/>
      <c r="AN294" s="18"/>
      <c r="AO294" s="18"/>
      <c r="AP294" s="18"/>
      <c r="AQ294" s="18"/>
    </row>
    <row r="295" spans="30:43" ht="15" x14ac:dyDescent="0.25">
      <c r="AD295" s="18"/>
      <c r="AE295" s="18"/>
      <c r="AF295" s="18"/>
      <c r="AG295" s="18"/>
      <c r="AH295" s="18"/>
      <c r="AI295" s="18"/>
      <c r="AJ295" s="18"/>
      <c r="AK295" s="18"/>
      <c r="AL295" s="18"/>
      <c r="AM295" s="18"/>
      <c r="AN295" s="18"/>
      <c r="AO295" s="18"/>
      <c r="AP295" s="18"/>
      <c r="AQ295" s="18"/>
    </row>
    <row r="296" spans="30:43" ht="15" x14ac:dyDescent="0.25">
      <c r="AD296" s="18"/>
      <c r="AE296" s="18"/>
      <c r="AF296" s="18"/>
      <c r="AG296" s="18"/>
      <c r="AH296" s="18"/>
      <c r="AI296" s="18"/>
      <c r="AJ296" s="18"/>
      <c r="AK296" s="18"/>
      <c r="AL296" s="18"/>
      <c r="AM296" s="18"/>
      <c r="AN296" s="18"/>
      <c r="AO296" s="18"/>
      <c r="AP296" s="18"/>
      <c r="AQ296" s="18"/>
    </row>
    <row r="297" spans="30:43" ht="15" x14ac:dyDescent="0.25">
      <c r="AD297" s="18"/>
      <c r="AE297" s="18"/>
      <c r="AF297" s="18"/>
      <c r="AG297" s="18"/>
      <c r="AH297" s="18"/>
      <c r="AI297" s="18"/>
      <c r="AJ297" s="18"/>
      <c r="AK297" s="18"/>
      <c r="AL297" s="18"/>
      <c r="AM297" s="18"/>
      <c r="AN297" s="18"/>
      <c r="AO297" s="18"/>
      <c r="AP297" s="18"/>
      <c r="AQ297" s="18"/>
    </row>
    <row r="298" spans="30:43" ht="15" x14ac:dyDescent="0.25">
      <c r="AD298" s="18"/>
      <c r="AE298" s="18"/>
      <c r="AF298" s="18"/>
      <c r="AG298" s="18"/>
      <c r="AH298" s="18"/>
      <c r="AI298" s="18"/>
      <c r="AJ298" s="18"/>
      <c r="AK298" s="18"/>
      <c r="AL298" s="18"/>
      <c r="AM298" s="18"/>
      <c r="AN298" s="18"/>
      <c r="AO298" s="18"/>
      <c r="AP298" s="18"/>
      <c r="AQ298" s="18"/>
    </row>
    <row r="299" spans="30:43" ht="15" x14ac:dyDescent="0.25">
      <c r="AD299" s="18"/>
      <c r="AE299" s="18"/>
      <c r="AF299" s="18"/>
      <c r="AG299" s="18"/>
      <c r="AH299" s="18"/>
      <c r="AI299" s="18"/>
      <c r="AJ299" s="18"/>
      <c r="AK299" s="18"/>
      <c r="AL299" s="18"/>
      <c r="AM299" s="18"/>
      <c r="AN299" s="18"/>
      <c r="AO299" s="18"/>
      <c r="AP299" s="18"/>
      <c r="AQ299" s="18"/>
    </row>
    <row r="300" spans="30:43" ht="15" x14ac:dyDescent="0.25">
      <c r="AD300" s="18"/>
      <c r="AE300" s="18"/>
      <c r="AF300" s="18"/>
      <c r="AG300" s="18"/>
      <c r="AH300" s="18"/>
      <c r="AI300" s="18"/>
      <c r="AJ300" s="18"/>
      <c r="AK300" s="18"/>
      <c r="AL300" s="18"/>
      <c r="AM300" s="18"/>
      <c r="AN300" s="18"/>
      <c r="AO300" s="18"/>
      <c r="AP300" s="18"/>
      <c r="AQ300" s="18"/>
    </row>
    <row r="301" spans="30:43" ht="15" x14ac:dyDescent="0.25">
      <c r="AD301" s="18"/>
      <c r="AE301" s="18"/>
      <c r="AF301" s="18"/>
      <c r="AG301" s="18"/>
      <c r="AH301" s="18"/>
      <c r="AI301" s="18"/>
      <c r="AJ301" s="18"/>
      <c r="AK301" s="18"/>
      <c r="AL301" s="18"/>
      <c r="AM301" s="18"/>
      <c r="AN301" s="18"/>
      <c r="AO301" s="18"/>
      <c r="AP301" s="18"/>
      <c r="AQ301" s="18"/>
    </row>
    <row r="302" spans="30:43" ht="15" x14ac:dyDescent="0.25">
      <c r="AD302" s="18"/>
      <c r="AE302" s="18"/>
      <c r="AF302" s="18"/>
      <c r="AG302" s="18"/>
      <c r="AH302" s="18"/>
      <c r="AI302" s="18"/>
      <c r="AJ302" s="18"/>
      <c r="AK302" s="18"/>
      <c r="AL302" s="18"/>
      <c r="AM302" s="18"/>
      <c r="AN302" s="18"/>
      <c r="AO302" s="18"/>
      <c r="AP302" s="18"/>
      <c r="AQ302" s="18"/>
    </row>
    <row r="303" spans="30:43" ht="15" x14ac:dyDescent="0.25">
      <c r="AD303" s="18"/>
      <c r="AE303" s="18"/>
      <c r="AF303" s="18"/>
      <c r="AG303" s="18"/>
      <c r="AH303" s="18"/>
      <c r="AI303" s="18"/>
      <c r="AJ303" s="18"/>
      <c r="AK303" s="18"/>
      <c r="AL303" s="18"/>
      <c r="AM303" s="18"/>
      <c r="AN303" s="18"/>
      <c r="AO303" s="18"/>
      <c r="AP303" s="18"/>
      <c r="AQ303" s="18"/>
    </row>
    <row r="304" spans="30:43" ht="15" x14ac:dyDescent="0.25">
      <c r="AD304" s="18"/>
      <c r="AE304" s="18"/>
      <c r="AF304" s="18"/>
      <c r="AG304" s="18"/>
      <c r="AH304" s="18"/>
      <c r="AI304" s="18"/>
      <c r="AJ304" s="18"/>
      <c r="AK304" s="18"/>
      <c r="AL304" s="18"/>
      <c r="AM304" s="18"/>
      <c r="AN304" s="18"/>
      <c r="AO304" s="18"/>
      <c r="AP304" s="18"/>
      <c r="AQ304" s="18"/>
    </row>
    <row r="305" spans="30:43" ht="15" x14ac:dyDescent="0.25">
      <c r="AD305" s="18"/>
      <c r="AE305" s="18"/>
      <c r="AF305" s="18"/>
      <c r="AG305" s="18"/>
      <c r="AH305" s="18"/>
      <c r="AI305" s="18"/>
      <c r="AJ305" s="18"/>
      <c r="AK305" s="18"/>
      <c r="AL305" s="18"/>
      <c r="AM305" s="18"/>
      <c r="AN305" s="18"/>
      <c r="AO305" s="18"/>
      <c r="AP305" s="18"/>
      <c r="AQ305" s="18"/>
    </row>
    <row r="306" spans="30:43" ht="15" x14ac:dyDescent="0.25">
      <c r="AD306" s="18"/>
      <c r="AE306" s="18"/>
      <c r="AF306" s="18"/>
      <c r="AG306" s="18"/>
      <c r="AH306" s="18"/>
      <c r="AI306" s="18"/>
      <c r="AJ306" s="18"/>
      <c r="AK306" s="18"/>
      <c r="AL306" s="18"/>
      <c r="AM306" s="18"/>
      <c r="AN306" s="18"/>
      <c r="AO306" s="18"/>
      <c r="AP306" s="18"/>
      <c r="AQ306" s="18"/>
    </row>
    <row r="307" spans="30:43" ht="15" x14ac:dyDescent="0.25">
      <c r="AD307" s="18"/>
      <c r="AE307" s="18"/>
      <c r="AF307" s="18"/>
      <c r="AG307" s="18"/>
      <c r="AH307" s="18"/>
      <c r="AI307" s="18"/>
      <c r="AJ307" s="18"/>
      <c r="AK307" s="18"/>
      <c r="AL307" s="18"/>
      <c r="AM307" s="18"/>
      <c r="AN307" s="18"/>
      <c r="AO307" s="18"/>
      <c r="AP307" s="18"/>
      <c r="AQ307" s="18"/>
    </row>
    <row r="308" spans="30:43" ht="15" x14ac:dyDescent="0.25">
      <c r="AD308" s="18"/>
      <c r="AE308" s="18"/>
      <c r="AF308" s="18"/>
      <c r="AG308" s="18"/>
      <c r="AH308" s="18"/>
      <c r="AI308" s="18"/>
      <c r="AJ308" s="18"/>
      <c r="AK308" s="18"/>
      <c r="AL308" s="18"/>
      <c r="AM308" s="18"/>
      <c r="AN308" s="18"/>
      <c r="AO308" s="18"/>
      <c r="AP308" s="18"/>
      <c r="AQ308" s="18"/>
    </row>
    <row r="309" spans="30:43" ht="15" x14ac:dyDescent="0.25">
      <c r="AD309" s="18"/>
      <c r="AE309" s="18"/>
      <c r="AF309" s="18"/>
      <c r="AG309" s="18"/>
      <c r="AH309" s="18"/>
      <c r="AI309" s="18"/>
      <c r="AJ309" s="18"/>
      <c r="AK309" s="18"/>
      <c r="AL309" s="18"/>
      <c r="AM309" s="18"/>
      <c r="AN309" s="18"/>
      <c r="AO309" s="18"/>
      <c r="AP309" s="18"/>
      <c r="AQ309" s="18"/>
    </row>
    <row r="310" spans="30:43" ht="15" x14ac:dyDescent="0.25">
      <c r="AD310" s="18"/>
      <c r="AE310" s="18"/>
      <c r="AF310" s="18"/>
      <c r="AG310" s="18"/>
      <c r="AH310" s="18"/>
      <c r="AI310" s="18"/>
      <c r="AJ310" s="18"/>
      <c r="AK310" s="18"/>
      <c r="AL310" s="18"/>
      <c r="AM310" s="18"/>
      <c r="AN310" s="18"/>
      <c r="AO310" s="18"/>
      <c r="AP310" s="18"/>
      <c r="AQ310" s="18"/>
    </row>
    <row r="311" spans="30:43" ht="15" x14ac:dyDescent="0.25">
      <c r="AD311" s="18"/>
      <c r="AE311" s="18"/>
      <c r="AF311" s="18"/>
      <c r="AG311" s="18"/>
      <c r="AH311" s="18"/>
      <c r="AI311" s="18"/>
      <c r="AJ311" s="18"/>
      <c r="AK311" s="18"/>
      <c r="AL311" s="18"/>
      <c r="AM311" s="18"/>
      <c r="AN311" s="18"/>
      <c r="AO311" s="18"/>
      <c r="AP311" s="18"/>
      <c r="AQ311" s="18"/>
    </row>
    <row r="312" spans="30:43" ht="15" x14ac:dyDescent="0.25">
      <c r="AD312" s="18"/>
      <c r="AE312" s="18"/>
      <c r="AF312" s="18"/>
      <c r="AG312" s="18"/>
      <c r="AH312" s="18"/>
      <c r="AI312" s="18"/>
      <c r="AJ312" s="18"/>
      <c r="AK312" s="18"/>
      <c r="AL312" s="18"/>
      <c r="AM312" s="18"/>
      <c r="AN312" s="18"/>
      <c r="AO312" s="18"/>
      <c r="AP312" s="18"/>
      <c r="AQ312" s="18"/>
    </row>
    <row r="313" spans="30:43" ht="15" x14ac:dyDescent="0.25">
      <c r="AD313" s="18"/>
      <c r="AE313" s="18"/>
      <c r="AF313" s="18"/>
      <c r="AG313" s="18"/>
      <c r="AH313" s="18"/>
      <c r="AI313" s="18"/>
      <c r="AJ313" s="18"/>
      <c r="AK313" s="18"/>
      <c r="AL313" s="18"/>
      <c r="AM313" s="18"/>
      <c r="AN313" s="18"/>
      <c r="AO313" s="18"/>
      <c r="AP313" s="18"/>
      <c r="AQ313" s="18"/>
    </row>
    <row r="314" spans="30:43" ht="15" x14ac:dyDescent="0.25">
      <c r="AD314" s="18"/>
      <c r="AE314" s="18"/>
      <c r="AF314" s="18"/>
      <c r="AG314" s="18"/>
      <c r="AH314" s="18"/>
      <c r="AI314" s="18"/>
      <c r="AJ314" s="18"/>
      <c r="AK314" s="18"/>
      <c r="AL314" s="18"/>
      <c r="AM314" s="18"/>
      <c r="AN314" s="18"/>
      <c r="AO314" s="18"/>
      <c r="AP314" s="18"/>
      <c r="AQ314" s="18"/>
    </row>
    <row r="315" spans="30:43" ht="15" x14ac:dyDescent="0.25">
      <c r="AD315" s="18"/>
      <c r="AE315" s="18"/>
      <c r="AF315" s="18"/>
      <c r="AG315" s="18"/>
      <c r="AH315" s="18"/>
      <c r="AI315" s="18"/>
      <c r="AJ315" s="18"/>
      <c r="AK315" s="18"/>
      <c r="AL315" s="18"/>
      <c r="AM315" s="18"/>
      <c r="AN315" s="18"/>
      <c r="AO315" s="18"/>
      <c r="AP315" s="18"/>
      <c r="AQ315" s="18"/>
    </row>
    <row r="316" spans="30:43" ht="15" x14ac:dyDescent="0.25">
      <c r="AD316" s="18"/>
      <c r="AE316" s="18"/>
      <c r="AF316" s="18"/>
      <c r="AG316" s="18"/>
      <c r="AH316" s="18"/>
      <c r="AI316" s="18"/>
      <c r="AJ316" s="18"/>
      <c r="AK316" s="18"/>
      <c r="AL316" s="18"/>
      <c r="AM316" s="18"/>
      <c r="AN316" s="18"/>
      <c r="AO316" s="18"/>
      <c r="AP316" s="18"/>
      <c r="AQ316" s="18"/>
    </row>
    <row r="317" spans="30:43" ht="15" x14ac:dyDescent="0.25">
      <c r="AD317" s="18"/>
      <c r="AE317" s="18"/>
      <c r="AF317" s="18"/>
      <c r="AG317" s="18"/>
      <c r="AH317" s="18"/>
      <c r="AI317" s="18"/>
      <c r="AJ317" s="18"/>
      <c r="AK317" s="18"/>
      <c r="AL317" s="18"/>
      <c r="AM317" s="18"/>
      <c r="AN317" s="18"/>
      <c r="AO317" s="18"/>
      <c r="AP317" s="18"/>
      <c r="AQ317" s="18"/>
    </row>
    <row r="318" spans="30:43" ht="15" x14ac:dyDescent="0.25">
      <c r="AD318" s="18"/>
      <c r="AE318" s="18"/>
      <c r="AF318" s="18"/>
      <c r="AG318" s="18"/>
      <c r="AH318" s="18"/>
      <c r="AI318" s="18"/>
      <c r="AJ318" s="18"/>
      <c r="AK318" s="18"/>
      <c r="AL318" s="18"/>
      <c r="AM318" s="18"/>
      <c r="AN318" s="18"/>
      <c r="AO318" s="18"/>
      <c r="AP318" s="18"/>
      <c r="AQ318" s="18"/>
    </row>
    <row r="319" spans="30:43" ht="15" x14ac:dyDescent="0.25">
      <c r="AD319" s="18"/>
      <c r="AE319" s="18"/>
      <c r="AF319" s="18"/>
      <c r="AG319" s="18"/>
      <c r="AH319" s="18"/>
      <c r="AI319" s="18"/>
      <c r="AJ319" s="18"/>
      <c r="AK319" s="18"/>
      <c r="AL319" s="18"/>
      <c r="AM319" s="18"/>
      <c r="AN319" s="18"/>
      <c r="AO319" s="18"/>
      <c r="AP319" s="18"/>
      <c r="AQ319" s="18"/>
    </row>
    <row r="320" spans="30:43" ht="15" x14ac:dyDescent="0.25">
      <c r="AD320" s="18"/>
      <c r="AE320" s="18"/>
      <c r="AF320" s="18"/>
      <c r="AG320" s="18"/>
      <c r="AH320" s="18"/>
      <c r="AI320" s="18"/>
      <c r="AJ320" s="18"/>
      <c r="AK320" s="18"/>
      <c r="AL320" s="18"/>
      <c r="AM320" s="18"/>
      <c r="AN320" s="18"/>
      <c r="AO320" s="18"/>
      <c r="AP320" s="18"/>
      <c r="AQ320" s="18"/>
    </row>
    <row r="321" spans="30:43" ht="15" x14ac:dyDescent="0.25">
      <c r="AD321" s="18"/>
      <c r="AE321" s="18"/>
      <c r="AF321" s="18"/>
      <c r="AG321" s="18"/>
      <c r="AH321" s="18"/>
      <c r="AI321" s="18"/>
      <c r="AJ321" s="18"/>
      <c r="AK321" s="18"/>
      <c r="AL321" s="18"/>
      <c r="AM321" s="18"/>
      <c r="AN321" s="18"/>
      <c r="AO321" s="18"/>
      <c r="AP321" s="18"/>
      <c r="AQ321" s="18"/>
    </row>
    <row r="322" spans="30:43" ht="15" x14ac:dyDescent="0.25">
      <c r="AD322" s="18"/>
      <c r="AE322" s="18"/>
      <c r="AF322" s="18"/>
      <c r="AG322" s="18"/>
      <c r="AH322" s="18"/>
      <c r="AI322" s="18"/>
      <c r="AJ322" s="18"/>
      <c r="AK322" s="18"/>
      <c r="AL322" s="18"/>
      <c r="AM322" s="18"/>
      <c r="AN322" s="18"/>
      <c r="AO322" s="18"/>
      <c r="AP322" s="18"/>
      <c r="AQ322" s="18"/>
    </row>
    <row r="323" spans="30:43" ht="15" x14ac:dyDescent="0.25">
      <c r="AD323" s="18"/>
      <c r="AE323" s="18"/>
      <c r="AF323" s="18"/>
      <c r="AG323" s="18"/>
      <c r="AH323" s="18"/>
      <c r="AI323" s="18"/>
      <c r="AJ323" s="18"/>
      <c r="AK323" s="18"/>
      <c r="AL323" s="18"/>
      <c r="AM323" s="18"/>
      <c r="AN323" s="18"/>
      <c r="AO323" s="18"/>
      <c r="AP323" s="18"/>
      <c r="AQ323" s="18"/>
    </row>
    <row r="324" spans="30:43" ht="15" x14ac:dyDescent="0.25">
      <c r="AD324" s="18"/>
      <c r="AE324" s="18"/>
      <c r="AF324" s="18"/>
      <c r="AG324" s="18"/>
      <c r="AH324" s="18"/>
      <c r="AI324" s="18"/>
      <c r="AJ324" s="18"/>
      <c r="AK324" s="18"/>
      <c r="AL324" s="18"/>
      <c r="AM324" s="18"/>
      <c r="AN324" s="18"/>
      <c r="AO324" s="18"/>
      <c r="AP324" s="18"/>
      <c r="AQ324" s="18"/>
    </row>
    <row r="325" spans="30:43" ht="15" x14ac:dyDescent="0.25">
      <c r="AD325" s="18"/>
      <c r="AE325" s="18"/>
      <c r="AF325" s="18"/>
      <c r="AG325" s="18"/>
      <c r="AH325" s="18"/>
      <c r="AI325" s="18"/>
      <c r="AJ325" s="18"/>
      <c r="AK325" s="18"/>
      <c r="AL325" s="18"/>
      <c r="AM325" s="18"/>
      <c r="AN325" s="18"/>
      <c r="AO325" s="18"/>
      <c r="AP325" s="18"/>
      <c r="AQ325" s="18"/>
    </row>
    <row r="326" spans="30:43" ht="15" x14ac:dyDescent="0.25">
      <c r="AD326" s="18"/>
      <c r="AE326" s="18"/>
      <c r="AF326" s="18"/>
      <c r="AG326" s="18"/>
      <c r="AH326" s="18"/>
      <c r="AI326" s="18"/>
      <c r="AJ326" s="18"/>
      <c r="AK326" s="18"/>
      <c r="AL326" s="18"/>
      <c r="AM326" s="18"/>
      <c r="AN326" s="18"/>
      <c r="AO326" s="18"/>
      <c r="AP326" s="18"/>
      <c r="AQ326" s="18"/>
    </row>
    <row r="327" spans="30:43" ht="15" x14ac:dyDescent="0.25">
      <c r="AD327" s="18"/>
      <c r="AE327" s="18"/>
      <c r="AF327" s="18"/>
      <c r="AG327" s="18"/>
      <c r="AH327" s="18"/>
      <c r="AI327" s="18"/>
      <c r="AJ327" s="18"/>
      <c r="AK327" s="18"/>
      <c r="AL327" s="18"/>
      <c r="AM327" s="18"/>
      <c r="AN327" s="18"/>
      <c r="AO327" s="18"/>
      <c r="AP327" s="18"/>
      <c r="AQ327" s="18"/>
    </row>
    <row r="328" spans="30:43" ht="15" x14ac:dyDescent="0.25">
      <c r="AD328" s="18"/>
      <c r="AE328" s="18"/>
      <c r="AF328" s="18"/>
      <c r="AG328" s="18"/>
      <c r="AH328" s="18"/>
      <c r="AI328" s="18"/>
      <c r="AJ328" s="18"/>
      <c r="AK328" s="18"/>
      <c r="AL328" s="18"/>
      <c r="AM328" s="18"/>
      <c r="AN328" s="18"/>
      <c r="AO328" s="18"/>
      <c r="AP328" s="18"/>
      <c r="AQ328" s="18"/>
    </row>
    <row r="329" spans="30:43" ht="15" x14ac:dyDescent="0.25">
      <c r="AD329" s="18"/>
      <c r="AE329" s="18"/>
      <c r="AF329" s="18"/>
      <c r="AG329" s="18"/>
      <c r="AH329" s="18"/>
      <c r="AI329" s="18"/>
      <c r="AJ329" s="18"/>
      <c r="AK329" s="18"/>
      <c r="AL329" s="18"/>
      <c r="AM329" s="18"/>
      <c r="AN329" s="18"/>
      <c r="AO329" s="18"/>
      <c r="AP329" s="18"/>
      <c r="AQ329" s="18"/>
    </row>
    <row r="330" spans="30:43" ht="15" x14ac:dyDescent="0.25">
      <c r="AD330" s="18"/>
      <c r="AE330" s="18"/>
      <c r="AF330" s="18"/>
      <c r="AG330" s="18"/>
      <c r="AH330" s="18"/>
      <c r="AI330" s="18"/>
      <c r="AJ330" s="18"/>
      <c r="AK330" s="18"/>
      <c r="AL330" s="18"/>
      <c r="AM330" s="18"/>
      <c r="AN330" s="18"/>
      <c r="AO330" s="18"/>
      <c r="AP330" s="18"/>
      <c r="AQ330" s="18"/>
    </row>
    <row r="331" spans="30:43" ht="15" x14ac:dyDescent="0.25">
      <c r="AD331" s="18"/>
      <c r="AE331" s="18"/>
      <c r="AF331" s="18"/>
      <c r="AG331" s="18"/>
      <c r="AH331" s="18"/>
      <c r="AI331" s="18"/>
      <c r="AJ331" s="18"/>
      <c r="AK331" s="18"/>
      <c r="AL331" s="18"/>
      <c r="AM331" s="18"/>
      <c r="AN331" s="18"/>
      <c r="AO331" s="18"/>
      <c r="AP331" s="18"/>
      <c r="AQ331" s="18"/>
    </row>
    <row r="332" spans="30:43" ht="15" x14ac:dyDescent="0.25">
      <c r="AD332" s="18"/>
      <c r="AE332" s="18"/>
      <c r="AF332" s="18"/>
      <c r="AG332" s="18"/>
      <c r="AH332" s="18"/>
      <c r="AI332" s="18"/>
      <c r="AJ332" s="18"/>
      <c r="AK332" s="18"/>
      <c r="AL332" s="18"/>
      <c r="AM332" s="18"/>
      <c r="AN332" s="18"/>
      <c r="AO332" s="18"/>
      <c r="AP332" s="18"/>
      <c r="AQ332" s="18"/>
    </row>
    <row r="333" spans="30:43" ht="15" x14ac:dyDescent="0.25">
      <c r="AD333" s="18"/>
      <c r="AE333" s="18"/>
      <c r="AF333" s="18"/>
      <c r="AG333" s="18"/>
      <c r="AH333" s="18"/>
      <c r="AI333" s="18"/>
      <c r="AJ333" s="18"/>
      <c r="AK333" s="18"/>
      <c r="AL333" s="18"/>
      <c r="AM333" s="18"/>
      <c r="AN333" s="18"/>
      <c r="AO333" s="18"/>
      <c r="AP333" s="18"/>
      <c r="AQ333" s="18"/>
    </row>
    <row r="334" spans="30:43" ht="15" x14ac:dyDescent="0.25">
      <c r="AD334" s="18"/>
      <c r="AE334" s="18"/>
      <c r="AF334" s="18"/>
      <c r="AG334" s="18"/>
      <c r="AH334" s="18"/>
      <c r="AI334" s="18"/>
      <c r="AJ334" s="18"/>
      <c r="AK334" s="18"/>
      <c r="AL334" s="18"/>
      <c r="AM334" s="18"/>
      <c r="AN334" s="18"/>
      <c r="AO334" s="18"/>
      <c r="AP334" s="18"/>
      <c r="AQ334" s="18"/>
    </row>
    <row r="335" spans="30:43" ht="15" x14ac:dyDescent="0.25">
      <c r="AD335" s="18"/>
      <c r="AE335" s="18"/>
      <c r="AF335" s="18"/>
      <c r="AG335" s="18"/>
      <c r="AH335" s="18"/>
      <c r="AI335" s="18"/>
      <c r="AJ335" s="18"/>
      <c r="AK335" s="18"/>
      <c r="AL335" s="18"/>
      <c r="AM335" s="18"/>
      <c r="AN335" s="18"/>
      <c r="AO335" s="18"/>
      <c r="AP335" s="18"/>
      <c r="AQ335" s="18"/>
    </row>
    <row r="336" spans="30:43" ht="15" x14ac:dyDescent="0.25">
      <c r="AD336" s="18"/>
      <c r="AE336" s="18"/>
      <c r="AF336" s="18"/>
      <c r="AG336" s="18"/>
      <c r="AH336" s="18"/>
      <c r="AI336" s="18"/>
      <c r="AJ336" s="18"/>
      <c r="AK336" s="18"/>
      <c r="AL336" s="18"/>
      <c r="AM336" s="18"/>
      <c r="AN336" s="18"/>
      <c r="AO336" s="18"/>
      <c r="AP336" s="18"/>
      <c r="AQ336" s="18"/>
    </row>
    <row r="337" spans="30:43" ht="15" x14ac:dyDescent="0.25">
      <c r="AD337" s="18"/>
      <c r="AE337" s="18"/>
      <c r="AF337" s="18"/>
      <c r="AG337" s="18"/>
      <c r="AH337" s="18"/>
      <c r="AI337" s="18"/>
      <c r="AJ337" s="18"/>
      <c r="AK337" s="18"/>
      <c r="AL337" s="18"/>
      <c r="AM337" s="18"/>
      <c r="AN337" s="18"/>
      <c r="AO337" s="18"/>
      <c r="AP337" s="18"/>
      <c r="AQ337" s="18"/>
    </row>
    <row r="338" spans="30:43" ht="15" x14ac:dyDescent="0.25">
      <c r="AD338" s="18"/>
      <c r="AE338" s="18"/>
      <c r="AF338" s="18"/>
      <c r="AG338" s="18"/>
      <c r="AH338" s="18"/>
      <c r="AI338" s="18"/>
      <c r="AJ338" s="18"/>
      <c r="AK338" s="18"/>
      <c r="AL338" s="18"/>
      <c r="AM338" s="18"/>
      <c r="AN338" s="18"/>
      <c r="AO338" s="18"/>
      <c r="AP338" s="18"/>
      <c r="AQ338" s="18"/>
    </row>
    <row r="339" spans="30:43" ht="15" x14ac:dyDescent="0.25">
      <c r="AD339" s="18"/>
      <c r="AE339" s="18"/>
      <c r="AF339" s="18"/>
      <c r="AG339" s="18"/>
      <c r="AH339" s="18"/>
      <c r="AI339" s="18"/>
      <c r="AJ339" s="18"/>
      <c r="AK339" s="18"/>
      <c r="AL339" s="18"/>
      <c r="AM339" s="18"/>
      <c r="AN339" s="18"/>
      <c r="AO339" s="18"/>
      <c r="AP339" s="18"/>
      <c r="AQ339" s="18"/>
    </row>
    <row r="340" spans="30:43" ht="15" x14ac:dyDescent="0.25">
      <c r="AD340" s="18"/>
      <c r="AE340" s="18"/>
      <c r="AF340" s="18"/>
      <c r="AG340" s="18"/>
      <c r="AH340" s="18"/>
      <c r="AI340" s="18"/>
      <c r="AJ340" s="18"/>
      <c r="AK340" s="18"/>
      <c r="AL340" s="18"/>
      <c r="AM340" s="18"/>
      <c r="AN340" s="18"/>
      <c r="AO340" s="18"/>
      <c r="AP340" s="18"/>
      <c r="AQ340" s="18"/>
    </row>
    <row r="341" spans="30:43" ht="15" x14ac:dyDescent="0.25">
      <c r="AD341" s="18"/>
      <c r="AE341" s="18"/>
      <c r="AF341" s="18"/>
      <c r="AG341" s="18"/>
      <c r="AH341" s="18"/>
      <c r="AI341" s="18"/>
      <c r="AJ341" s="18"/>
      <c r="AK341" s="18"/>
      <c r="AL341" s="18"/>
      <c r="AM341" s="18"/>
      <c r="AN341" s="18"/>
      <c r="AO341" s="18"/>
      <c r="AP341" s="18"/>
      <c r="AQ341" s="18"/>
    </row>
    <row r="342" spans="30:43" ht="15" x14ac:dyDescent="0.25">
      <c r="AD342" s="18"/>
      <c r="AE342" s="18"/>
      <c r="AF342" s="18"/>
      <c r="AG342" s="18"/>
      <c r="AH342" s="18"/>
      <c r="AI342" s="18"/>
      <c r="AJ342" s="18"/>
      <c r="AK342" s="18"/>
      <c r="AL342" s="18"/>
      <c r="AM342" s="18"/>
      <c r="AN342" s="18"/>
      <c r="AO342" s="18"/>
      <c r="AP342" s="18"/>
      <c r="AQ342" s="18"/>
    </row>
    <row r="343" spans="30:43" ht="15" x14ac:dyDescent="0.25">
      <c r="AD343" s="18"/>
      <c r="AE343" s="18"/>
      <c r="AF343" s="18"/>
      <c r="AG343" s="18"/>
      <c r="AH343" s="18"/>
      <c r="AI343" s="18"/>
      <c r="AJ343" s="18"/>
      <c r="AK343" s="18"/>
      <c r="AL343" s="18"/>
      <c r="AM343" s="18"/>
      <c r="AN343" s="18"/>
      <c r="AO343" s="18"/>
      <c r="AP343" s="18"/>
      <c r="AQ343" s="18"/>
    </row>
    <row r="344" spans="30:43" ht="15" x14ac:dyDescent="0.25">
      <c r="AD344" s="18"/>
      <c r="AE344" s="18"/>
      <c r="AF344" s="18"/>
      <c r="AG344" s="18"/>
      <c r="AH344" s="18"/>
      <c r="AI344" s="18"/>
      <c r="AJ344" s="18"/>
      <c r="AK344" s="18"/>
      <c r="AL344" s="18"/>
      <c r="AM344" s="18"/>
      <c r="AN344" s="18"/>
      <c r="AO344" s="18"/>
      <c r="AP344" s="18"/>
      <c r="AQ344" s="18"/>
    </row>
    <row r="345" spans="30:43" ht="15" x14ac:dyDescent="0.25">
      <c r="AD345" s="18"/>
      <c r="AE345" s="18"/>
      <c r="AF345" s="18"/>
      <c r="AG345" s="18"/>
      <c r="AH345" s="18"/>
      <c r="AI345" s="18"/>
      <c r="AJ345" s="18"/>
      <c r="AK345" s="18"/>
      <c r="AL345" s="18"/>
      <c r="AM345" s="18"/>
      <c r="AN345" s="18"/>
      <c r="AO345" s="18"/>
      <c r="AP345" s="18"/>
      <c r="AQ345" s="18"/>
    </row>
    <row r="346" spans="30:43" ht="15" x14ac:dyDescent="0.25">
      <c r="AD346" s="18"/>
      <c r="AE346" s="18"/>
      <c r="AF346" s="18"/>
      <c r="AG346" s="18"/>
      <c r="AH346" s="18"/>
      <c r="AI346" s="18"/>
      <c r="AJ346" s="18"/>
      <c r="AK346" s="18"/>
      <c r="AL346" s="18"/>
      <c r="AM346" s="18"/>
      <c r="AN346" s="18"/>
      <c r="AO346" s="18"/>
      <c r="AP346" s="18"/>
      <c r="AQ346" s="18"/>
    </row>
    <row r="347" spans="30:43" ht="15" x14ac:dyDescent="0.25">
      <c r="AD347" s="18"/>
      <c r="AE347" s="18"/>
      <c r="AF347" s="18"/>
      <c r="AG347" s="18"/>
      <c r="AH347" s="18"/>
      <c r="AI347" s="18"/>
      <c r="AJ347" s="18"/>
      <c r="AK347" s="18"/>
      <c r="AL347" s="18"/>
      <c r="AM347" s="18"/>
      <c r="AN347" s="18"/>
      <c r="AO347" s="18"/>
      <c r="AP347" s="18"/>
      <c r="AQ347" s="18"/>
    </row>
    <row r="348" spans="30:43" ht="15" x14ac:dyDescent="0.25">
      <c r="AD348" s="18"/>
      <c r="AE348" s="18"/>
      <c r="AF348" s="18"/>
      <c r="AG348" s="18"/>
      <c r="AH348" s="18"/>
      <c r="AI348" s="18"/>
      <c r="AJ348" s="18"/>
      <c r="AK348" s="18"/>
      <c r="AL348" s="18"/>
      <c r="AM348" s="18"/>
      <c r="AN348" s="18"/>
      <c r="AO348" s="18"/>
      <c r="AP348" s="18"/>
      <c r="AQ348" s="18"/>
    </row>
    <row r="349" spans="30:43" ht="15" x14ac:dyDescent="0.25">
      <c r="AD349" s="18"/>
      <c r="AE349" s="18"/>
      <c r="AF349" s="18"/>
      <c r="AG349" s="18"/>
      <c r="AH349" s="18"/>
      <c r="AI349" s="18"/>
      <c r="AJ349" s="18"/>
      <c r="AK349" s="18"/>
      <c r="AL349" s="18"/>
      <c r="AM349" s="18"/>
      <c r="AN349" s="18"/>
      <c r="AO349" s="18"/>
      <c r="AP349" s="18"/>
      <c r="AQ349" s="18"/>
    </row>
    <row r="350" spans="30:43" ht="15" x14ac:dyDescent="0.25">
      <c r="AD350" s="18"/>
      <c r="AE350" s="18"/>
      <c r="AF350" s="18"/>
      <c r="AG350" s="18"/>
      <c r="AH350" s="18"/>
      <c r="AI350" s="18"/>
      <c r="AJ350" s="18"/>
      <c r="AK350" s="18"/>
      <c r="AL350" s="18"/>
      <c r="AM350" s="18"/>
      <c r="AN350" s="18"/>
      <c r="AO350" s="18"/>
      <c r="AP350" s="18"/>
      <c r="AQ350" s="18"/>
    </row>
    <row r="351" spans="30:43" ht="15" x14ac:dyDescent="0.25">
      <c r="AD351" s="18"/>
      <c r="AE351" s="18"/>
      <c r="AF351" s="18"/>
      <c r="AG351" s="18"/>
      <c r="AH351" s="18"/>
      <c r="AI351" s="18"/>
      <c r="AJ351" s="18"/>
      <c r="AK351" s="18"/>
      <c r="AL351" s="18"/>
      <c r="AM351" s="18"/>
      <c r="AN351" s="18"/>
      <c r="AO351" s="18"/>
      <c r="AP351" s="18"/>
      <c r="AQ351" s="18"/>
    </row>
    <row r="352" spans="30:43" ht="15" x14ac:dyDescent="0.25">
      <c r="AD352" s="18"/>
      <c r="AE352" s="18"/>
      <c r="AF352" s="18"/>
      <c r="AG352" s="18"/>
      <c r="AH352" s="18"/>
      <c r="AI352" s="18"/>
      <c r="AJ352" s="18"/>
      <c r="AK352" s="18"/>
      <c r="AL352" s="18"/>
      <c r="AM352" s="18"/>
      <c r="AN352" s="18"/>
      <c r="AO352" s="18"/>
      <c r="AP352" s="18"/>
      <c r="AQ352" s="18"/>
    </row>
    <row r="353" spans="30:43" ht="15" x14ac:dyDescent="0.25">
      <c r="AD353" s="18"/>
      <c r="AE353" s="18"/>
      <c r="AF353" s="18"/>
      <c r="AG353" s="18"/>
      <c r="AH353" s="18"/>
      <c r="AI353" s="18"/>
      <c r="AJ353" s="18"/>
      <c r="AK353" s="18"/>
      <c r="AL353" s="18"/>
      <c r="AM353" s="18"/>
      <c r="AN353" s="18"/>
      <c r="AO353" s="18"/>
      <c r="AP353" s="18"/>
      <c r="AQ353" s="18"/>
    </row>
    <row r="354" spans="30:43" ht="15" x14ac:dyDescent="0.25">
      <c r="AD354" s="18"/>
      <c r="AE354" s="18"/>
      <c r="AF354" s="18"/>
      <c r="AG354" s="18"/>
      <c r="AH354" s="18"/>
      <c r="AI354" s="18"/>
      <c r="AJ354" s="18"/>
      <c r="AK354" s="18"/>
      <c r="AL354" s="18"/>
      <c r="AM354" s="18"/>
      <c r="AN354" s="18"/>
      <c r="AO354" s="18"/>
      <c r="AP354" s="18"/>
      <c r="AQ354" s="18"/>
    </row>
    <row r="355" spans="30:43" ht="15" x14ac:dyDescent="0.25">
      <c r="AD355" s="18"/>
      <c r="AE355" s="18"/>
      <c r="AF355" s="18"/>
      <c r="AG355" s="18"/>
      <c r="AH355" s="18"/>
      <c r="AI355" s="18"/>
      <c r="AJ355" s="18"/>
      <c r="AK355" s="18"/>
      <c r="AL355" s="18"/>
      <c r="AM355" s="18"/>
      <c r="AN355" s="18"/>
      <c r="AO355" s="18"/>
      <c r="AP355" s="18"/>
      <c r="AQ355" s="18"/>
    </row>
    <row r="356" spans="30:43" ht="15" x14ac:dyDescent="0.25">
      <c r="AD356" s="18"/>
      <c r="AE356" s="18"/>
      <c r="AF356" s="18"/>
      <c r="AG356" s="18"/>
      <c r="AH356" s="18"/>
      <c r="AI356" s="18"/>
      <c r="AJ356" s="18"/>
      <c r="AK356" s="18"/>
      <c r="AL356" s="18"/>
      <c r="AM356" s="18"/>
      <c r="AN356" s="18"/>
      <c r="AO356" s="18"/>
      <c r="AP356" s="18"/>
      <c r="AQ356" s="18"/>
    </row>
    <row r="357" spans="30:43" ht="15" x14ac:dyDescent="0.25">
      <c r="AD357" s="18"/>
      <c r="AE357" s="18"/>
      <c r="AF357" s="18"/>
      <c r="AG357" s="18"/>
      <c r="AH357" s="18"/>
      <c r="AI357" s="18"/>
      <c r="AJ357" s="18"/>
      <c r="AK357" s="18"/>
      <c r="AL357" s="18"/>
      <c r="AM357" s="18"/>
      <c r="AN357" s="18"/>
      <c r="AO357" s="18"/>
      <c r="AP357" s="18"/>
      <c r="AQ357" s="18"/>
    </row>
    <row r="358" spans="30:43" ht="15" x14ac:dyDescent="0.25">
      <c r="AD358" s="18"/>
      <c r="AE358" s="18"/>
      <c r="AF358" s="18"/>
      <c r="AG358" s="18"/>
      <c r="AH358" s="18"/>
      <c r="AI358" s="18"/>
      <c r="AJ358" s="18"/>
      <c r="AK358" s="18"/>
      <c r="AL358" s="18"/>
      <c r="AM358" s="18"/>
      <c r="AN358" s="18"/>
      <c r="AO358" s="18"/>
      <c r="AP358" s="18"/>
      <c r="AQ358" s="18"/>
    </row>
    <row r="359" spans="30:43" ht="15" x14ac:dyDescent="0.25">
      <c r="AD359" s="18"/>
      <c r="AE359" s="18"/>
      <c r="AF359" s="18"/>
      <c r="AG359" s="18"/>
      <c r="AH359" s="18"/>
      <c r="AI359" s="18"/>
      <c r="AJ359" s="18"/>
      <c r="AK359" s="18"/>
      <c r="AL359" s="18"/>
      <c r="AM359" s="18"/>
      <c r="AN359" s="18"/>
      <c r="AO359" s="18"/>
      <c r="AP359" s="18"/>
      <c r="AQ359" s="18"/>
    </row>
    <row r="360" spans="30:43" ht="15" x14ac:dyDescent="0.25">
      <c r="AD360" s="18"/>
      <c r="AE360" s="18"/>
      <c r="AF360" s="18"/>
      <c r="AG360" s="18"/>
      <c r="AH360" s="18"/>
      <c r="AI360" s="18"/>
      <c r="AJ360" s="18"/>
      <c r="AK360" s="18"/>
      <c r="AL360" s="18"/>
      <c r="AM360" s="18"/>
      <c r="AN360" s="18"/>
      <c r="AO360" s="18"/>
      <c r="AP360" s="18"/>
      <c r="AQ360" s="18"/>
    </row>
    <row r="361" spans="30:43" ht="15" x14ac:dyDescent="0.25">
      <c r="AD361" s="18"/>
      <c r="AE361" s="18"/>
      <c r="AF361" s="18"/>
      <c r="AG361" s="18"/>
      <c r="AH361" s="18"/>
      <c r="AI361" s="18"/>
      <c r="AJ361" s="18"/>
      <c r="AK361" s="18"/>
      <c r="AL361" s="18"/>
      <c r="AM361" s="18"/>
      <c r="AN361" s="18"/>
      <c r="AO361" s="18"/>
      <c r="AP361" s="18"/>
      <c r="AQ361" s="18"/>
    </row>
    <row r="362" spans="30:43" ht="15" x14ac:dyDescent="0.25">
      <c r="AD362" s="18"/>
      <c r="AE362" s="18"/>
      <c r="AF362" s="18"/>
      <c r="AG362" s="18"/>
      <c r="AH362" s="18"/>
      <c r="AI362" s="18"/>
      <c r="AJ362" s="18"/>
      <c r="AK362" s="18"/>
      <c r="AL362" s="18"/>
      <c r="AM362" s="18"/>
      <c r="AN362" s="18"/>
      <c r="AO362" s="18"/>
      <c r="AP362" s="18"/>
      <c r="AQ362" s="18"/>
    </row>
    <row r="363" spans="30:43" ht="15" x14ac:dyDescent="0.25">
      <c r="AD363" s="18"/>
      <c r="AE363" s="18"/>
      <c r="AF363" s="18"/>
      <c r="AG363" s="18"/>
      <c r="AH363" s="18"/>
      <c r="AI363" s="18"/>
      <c r="AJ363" s="18"/>
      <c r="AK363" s="18"/>
      <c r="AL363" s="18"/>
      <c r="AM363" s="18"/>
      <c r="AN363" s="18"/>
      <c r="AO363" s="18"/>
      <c r="AP363" s="18"/>
      <c r="AQ363" s="18"/>
    </row>
    <row r="364" spans="30:43" ht="15" x14ac:dyDescent="0.25">
      <c r="AD364" s="18"/>
      <c r="AE364" s="18"/>
      <c r="AF364" s="18"/>
      <c r="AG364" s="18"/>
      <c r="AH364" s="18"/>
      <c r="AI364" s="18"/>
      <c r="AJ364" s="18"/>
      <c r="AK364" s="18"/>
      <c r="AL364" s="18"/>
      <c r="AM364" s="18"/>
      <c r="AN364" s="18"/>
      <c r="AO364" s="18"/>
      <c r="AP364" s="18"/>
      <c r="AQ364" s="18"/>
    </row>
    <row r="365" spans="30:43" ht="15" x14ac:dyDescent="0.25">
      <c r="AD365" s="18"/>
      <c r="AE365" s="18"/>
      <c r="AF365" s="18"/>
      <c r="AG365" s="18"/>
      <c r="AH365" s="18"/>
      <c r="AI365" s="18"/>
      <c r="AJ365" s="18"/>
      <c r="AK365" s="18"/>
      <c r="AL365" s="18"/>
      <c r="AM365" s="18"/>
      <c r="AN365" s="18"/>
      <c r="AO365" s="18"/>
      <c r="AP365" s="18"/>
      <c r="AQ365" s="18"/>
    </row>
    <row r="366" spans="30:43" ht="15" x14ac:dyDescent="0.25">
      <c r="AD366" s="18"/>
      <c r="AE366" s="18"/>
      <c r="AF366" s="18"/>
      <c r="AG366" s="18"/>
      <c r="AH366" s="18"/>
      <c r="AI366" s="18"/>
      <c r="AJ366" s="18"/>
      <c r="AK366" s="18"/>
      <c r="AL366" s="18"/>
      <c r="AM366" s="18"/>
      <c r="AN366" s="18"/>
      <c r="AO366" s="18"/>
      <c r="AP366" s="18"/>
      <c r="AQ366" s="18"/>
    </row>
    <row r="367" spans="30:43" ht="15" x14ac:dyDescent="0.25">
      <c r="AD367" s="18"/>
      <c r="AE367" s="18"/>
      <c r="AF367" s="18"/>
      <c r="AG367" s="18"/>
      <c r="AH367" s="18"/>
      <c r="AI367" s="18"/>
      <c r="AJ367" s="18"/>
      <c r="AK367" s="18"/>
      <c r="AL367" s="18"/>
      <c r="AM367" s="18"/>
      <c r="AN367" s="18"/>
      <c r="AO367" s="18"/>
      <c r="AP367" s="18"/>
      <c r="AQ367" s="18"/>
    </row>
    <row r="368" spans="30:43" ht="15" x14ac:dyDescent="0.25">
      <c r="AD368" s="18"/>
      <c r="AE368" s="18"/>
      <c r="AF368" s="18"/>
      <c r="AG368" s="18"/>
      <c r="AH368" s="18"/>
      <c r="AI368" s="18"/>
      <c r="AJ368" s="18"/>
      <c r="AK368" s="18"/>
      <c r="AL368" s="18"/>
      <c r="AM368" s="18"/>
      <c r="AN368" s="18"/>
      <c r="AO368" s="18"/>
      <c r="AP368" s="18"/>
      <c r="AQ368" s="18"/>
    </row>
    <row r="369" spans="30:43" ht="15" x14ac:dyDescent="0.25">
      <c r="AD369" s="18"/>
      <c r="AE369" s="18"/>
      <c r="AF369" s="18"/>
      <c r="AG369" s="18"/>
      <c r="AH369" s="18"/>
      <c r="AI369" s="18"/>
      <c r="AJ369" s="18"/>
      <c r="AK369" s="18"/>
      <c r="AL369" s="18"/>
      <c r="AM369" s="18"/>
      <c r="AN369" s="18"/>
      <c r="AO369" s="18"/>
      <c r="AP369" s="18"/>
      <c r="AQ369" s="18"/>
    </row>
    <row r="370" spans="30:43" ht="15" x14ac:dyDescent="0.25">
      <c r="AD370" s="18"/>
      <c r="AE370" s="18"/>
      <c r="AF370" s="18"/>
      <c r="AG370" s="18"/>
      <c r="AH370" s="18"/>
      <c r="AI370" s="18"/>
      <c r="AJ370" s="18"/>
      <c r="AK370" s="18"/>
      <c r="AL370" s="18"/>
      <c r="AM370" s="18"/>
      <c r="AN370" s="18"/>
      <c r="AO370" s="18"/>
      <c r="AP370" s="18"/>
      <c r="AQ370" s="18"/>
    </row>
    <row r="371" spans="30:43" ht="15" x14ac:dyDescent="0.25">
      <c r="AD371" s="18"/>
      <c r="AE371" s="18"/>
      <c r="AF371" s="18"/>
      <c r="AG371" s="18"/>
      <c r="AH371" s="18"/>
      <c r="AI371" s="18"/>
      <c r="AJ371" s="18"/>
      <c r="AK371" s="18"/>
      <c r="AL371" s="18"/>
      <c r="AM371" s="18"/>
      <c r="AN371" s="18"/>
      <c r="AO371" s="18"/>
      <c r="AP371" s="18"/>
      <c r="AQ371" s="18"/>
    </row>
    <row r="372" spans="30:43" ht="15" x14ac:dyDescent="0.25">
      <c r="AD372" s="18"/>
      <c r="AE372" s="18"/>
      <c r="AF372" s="18"/>
      <c r="AG372" s="18"/>
      <c r="AH372" s="18"/>
      <c r="AI372" s="18"/>
      <c r="AJ372" s="18"/>
      <c r="AK372" s="18"/>
      <c r="AL372" s="18"/>
      <c r="AM372" s="18"/>
      <c r="AN372" s="18"/>
      <c r="AO372" s="18"/>
      <c r="AP372" s="18"/>
      <c r="AQ372" s="18"/>
    </row>
    <row r="373" spans="30:43" ht="15" x14ac:dyDescent="0.25">
      <c r="AD373" s="18"/>
      <c r="AE373" s="18"/>
      <c r="AF373" s="18"/>
      <c r="AG373" s="18"/>
      <c r="AH373" s="18"/>
      <c r="AI373" s="18"/>
      <c r="AJ373" s="18"/>
      <c r="AK373" s="18"/>
      <c r="AL373" s="18"/>
      <c r="AM373" s="18"/>
      <c r="AN373" s="18"/>
      <c r="AO373" s="18"/>
      <c r="AP373" s="18"/>
      <c r="AQ373" s="18"/>
    </row>
    <row r="374" spans="30:43" ht="15" x14ac:dyDescent="0.25">
      <c r="AD374" s="18"/>
      <c r="AE374" s="18"/>
      <c r="AF374" s="18"/>
      <c r="AG374" s="18"/>
      <c r="AH374" s="18"/>
      <c r="AI374" s="18"/>
      <c r="AJ374" s="18"/>
      <c r="AK374" s="18"/>
      <c r="AL374" s="18"/>
      <c r="AM374" s="18"/>
      <c r="AN374" s="18"/>
      <c r="AO374" s="18"/>
      <c r="AP374" s="18"/>
      <c r="AQ374" s="18"/>
    </row>
    <row r="375" spans="30:43" ht="15" x14ac:dyDescent="0.25">
      <c r="AD375" s="18"/>
      <c r="AE375" s="18"/>
      <c r="AF375" s="18"/>
      <c r="AG375" s="18"/>
      <c r="AH375" s="18"/>
      <c r="AI375" s="18"/>
      <c r="AJ375" s="18"/>
      <c r="AK375" s="18"/>
      <c r="AL375" s="18"/>
      <c r="AM375" s="18"/>
      <c r="AN375" s="18"/>
      <c r="AO375" s="18"/>
      <c r="AP375" s="18"/>
      <c r="AQ375" s="18"/>
    </row>
    <row r="376" spans="30:43" ht="15" x14ac:dyDescent="0.25">
      <c r="AD376" s="18"/>
      <c r="AE376" s="18"/>
      <c r="AF376" s="18"/>
      <c r="AG376" s="18"/>
      <c r="AH376" s="18"/>
      <c r="AI376" s="18"/>
      <c r="AJ376" s="18"/>
      <c r="AK376" s="18"/>
      <c r="AL376" s="18"/>
      <c r="AM376" s="18"/>
      <c r="AN376" s="18"/>
      <c r="AO376" s="18"/>
      <c r="AP376" s="18"/>
      <c r="AQ376" s="18"/>
    </row>
    <row r="377" spans="30:43" ht="15" x14ac:dyDescent="0.25">
      <c r="AD377" s="18"/>
      <c r="AE377" s="18"/>
      <c r="AF377" s="18"/>
      <c r="AG377" s="18"/>
      <c r="AH377" s="18"/>
      <c r="AI377" s="18"/>
      <c r="AJ377" s="18"/>
      <c r="AK377" s="18"/>
      <c r="AL377" s="18"/>
      <c r="AM377" s="18"/>
      <c r="AN377" s="18"/>
      <c r="AO377" s="18"/>
      <c r="AP377" s="18"/>
      <c r="AQ377" s="18"/>
    </row>
    <row r="378" spans="30:43" ht="15" x14ac:dyDescent="0.25">
      <c r="AD378" s="18"/>
      <c r="AE378" s="18"/>
      <c r="AF378" s="18"/>
      <c r="AG378" s="18"/>
      <c r="AH378" s="18"/>
      <c r="AI378" s="18"/>
      <c r="AJ378" s="18"/>
      <c r="AK378" s="18"/>
      <c r="AL378" s="18"/>
      <c r="AM378" s="18"/>
      <c r="AN378" s="18"/>
      <c r="AO378" s="18"/>
      <c r="AP378" s="18"/>
      <c r="AQ378" s="18"/>
    </row>
    <row r="379" spans="30:43" ht="15" x14ac:dyDescent="0.25">
      <c r="AD379" s="18"/>
      <c r="AE379" s="18"/>
      <c r="AF379" s="18"/>
      <c r="AG379" s="18"/>
      <c r="AH379" s="18"/>
      <c r="AI379" s="18"/>
      <c r="AJ379" s="18"/>
      <c r="AK379" s="18"/>
      <c r="AL379" s="18"/>
      <c r="AM379" s="18"/>
      <c r="AN379" s="18"/>
      <c r="AO379" s="18"/>
      <c r="AP379" s="18"/>
      <c r="AQ379" s="18"/>
    </row>
    <row r="380" spans="30:43" ht="15" x14ac:dyDescent="0.25">
      <c r="AD380" s="18"/>
      <c r="AE380" s="18"/>
      <c r="AF380" s="18"/>
      <c r="AG380" s="18"/>
      <c r="AH380" s="18"/>
      <c r="AI380" s="18"/>
      <c r="AJ380" s="18"/>
      <c r="AK380" s="18"/>
      <c r="AL380" s="18"/>
      <c r="AM380" s="18"/>
      <c r="AN380" s="18"/>
      <c r="AO380" s="18"/>
      <c r="AP380" s="18"/>
      <c r="AQ380" s="18"/>
    </row>
    <row r="381" spans="30:43" ht="15" x14ac:dyDescent="0.25">
      <c r="AD381" s="18"/>
      <c r="AE381" s="18"/>
      <c r="AF381" s="18"/>
      <c r="AG381" s="18"/>
      <c r="AH381" s="18"/>
      <c r="AI381" s="18"/>
      <c r="AJ381" s="18"/>
      <c r="AK381" s="18"/>
      <c r="AL381" s="18"/>
      <c r="AM381" s="18"/>
      <c r="AN381" s="18"/>
      <c r="AO381" s="18"/>
      <c r="AP381" s="18"/>
      <c r="AQ381" s="18"/>
    </row>
    <row r="382" spans="30:43" ht="15" x14ac:dyDescent="0.25">
      <c r="AD382" s="18"/>
      <c r="AE382" s="18"/>
      <c r="AF382" s="18"/>
      <c r="AG382" s="18"/>
      <c r="AH382" s="18"/>
      <c r="AI382" s="18"/>
      <c r="AJ382" s="18"/>
      <c r="AK382" s="18"/>
      <c r="AL382" s="18"/>
      <c r="AM382" s="18"/>
      <c r="AN382" s="18"/>
      <c r="AO382" s="18"/>
      <c r="AP382" s="18"/>
      <c r="AQ382" s="18"/>
    </row>
    <row r="383" spans="30:43" ht="15" x14ac:dyDescent="0.25">
      <c r="AD383" s="18"/>
      <c r="AE383" s="18"/>
      <c r="AF383" s="18"/>
      <c r="AG383" s="18"/>
      <c r="AH383" s="18"/>
      <c r="AI383" s="18"/>
      <c r="AJ383" s="18"/>
      <c r="AK383" s="18"/>
      <c r="AL383" s="18"/>
      <c r="AM383" s="18"/>
      <c r="AN383" s="18"/>
      <c r="AO383" s="18"/>
      <c r="AP383" s="18"/>
      <c r="AQ383" s="18"/>
    </row>
    <row r="384" spans="30:43" ht="15" x14ac:dyDescent="0.25">
      <c r="AD384" s="18"/>
      <c r="AE384" s="18"/>
      <c r="AF384" s="18"/>
      <c r="AG384" s="18"/>
      <c r="AH384" s="18"/>
      <c r="AI384" s="18"/>
      <c r="AJ384" s="18"/>
      <c r="AK384" s="18"/>
      <c r="AL384" s="18"/>
      <c r="AM384" s="18"/>
      <c r="AN384" s="18"/>
      <c r="AO384" s="18"/>
      <c r="AP384" s="18"/>
      <c r="AQ384" s="18"/>
    </row>
    <row r="385" spans="30:43" ht="15" x14ac:dyDescent="0.25">
      <c r="AD385" s="18"/>
      <c r="AE385" s="18"/>
      <c r="AF385" s="18"/>
      <c r="AG385" s="18"/>
      <c r="AH385" s="18"/>
      <c r="AI385" s="18"/>
      <c r="AJ385" s="18"/>
      <c r="AK385" s="18"/>
      <c r="AL385" s="18"/>
      <c r="AM385" s="18"/>
      <c r="AN385" s="18"/>
      <c r="AO385" s="18"/>
      <c r="AP385" s="18"/>
      <c r="AQ385" s="18"/>
    </row>
    <row r="386" spans="30:43" ht="15" x14ac:dyDescent="0.25">
      <c r="AD386" s="18"/>
      <c r="AE386" s="18"/>
      <c r="AF386" s="18"/>
      <c r="AG386" s="18"/>
      <c r="AH386" s="18"/>
      <c r="AI386" s="18"/>
      <c r="AJ386" s="18"/>
      <c r="AK386" s="18"/>
      <c r="AL386" s="18"/>
      <c r="AM386" s="18"/>
      <c r="AN386" s="18"/>
      <c r="AO386" s="18"/>
      <c r="AP386" s="18"/>
      <c r="AQ386" s="18"/>
    </row>
    <row r="387" spans="30:43" ht="15" x14ac:dyDescent="0.25">
      <c r="AD387" s="18"/>
      <c r="AE387" s="18"/>
      <c r="AF387" s="18"/>
      <c r="AG387" s="18"/>
      <c r="AH387" s="18"/>
      <c r="AI387" s="18"/>
      <c r="AJ387" s="18"/>
      <c r="AK387" s="18"/>
      <c r="AL387" s="18"/>
      <c r="AM387" s="18"/>
      <c r="AN387" s="18"/>
      <c r="AO387" s="18"/>
      <c r="AP387" s="18"/>
      <c r="AQ387" s="18"/>
    </row>
    <row r="388" spans="30:43" ht="15" x14ac:dyDescent="0.25">
      <c r="AD388" s="18"/>
      <c r="AE388" s="18"/>
      <c r="AF388" s="18"/>
      <c r="AG388" s="18"/>
      <c r="AH388" s="18"/>
      <c r="AI388" s="18"/>
      <c r="AJ388" s="18"/>
      <c r="AK388" s="18"/>
      <c r="AL388" s="18"/>
      <c r="AM388" s="18"/>
      <c r="AN388" s="18"/>
      <c r="AO388" s="18"/>
      <c r="AP388" s="18"/>
      <c r="AQ388" s="18"/>
    </row>
    <row r="389" spans="30:43" ht="15" x14ac:dyDescent="0.25">
      <c r="AD389" s="18"/>
      <c r="AE389" s="18"/>
      <c r="AF389" s="18"/>
      <c r="AG389" s="18"/>
      <c r="AH389" s="18"/>
      <c r="AI389" s="18"/>
      <c r="AJ389" s="18"/>
      <c r="AK389" s="18"/>
      <c r="AL389" s="18"/>
      <c r="AM389" s="18"/>
      <c r="AN389" s="18"/>
      <c r="AO389" s="18"/>
      <c r="AP389" s="18"/>
      <c r="AQ389" s="18"/>
    </row>
    <row r="390" spans="30:43" ht="15" x14ac:dyDescent="0.25">
      <c r="AD390" s="18"/>
      <c r="AE390" s="18"/>
      <c r="AF390" s="18"/>
      <c r="AG390" s="18"/>
      <c r="AH390" s="18"/>
      <c r="AI390" s="18"/>
      <c r="AJ390" s="18"/>
      <c r="AK390" s="18"/>
      <c r="AL390" s="18"/>
      <c r="AM390" s="18"/>
      <c r="AN390" s="18"/>
      <c r="AO390" s="18"/>
      <c r="AP390" s="18"/>
      <c r="AQ390" s="18"/>
    </row>
    <row r="391" spans="30:43" ht="15" x14ac:dyDescent="0.25">
      <c r="AD391" s="18"/>
      <c r="AE391" s="18"/>
      <c r="AF391" s="18"/>
      <c r="AG391" s="18"/>
      <c r="AH391" s="18"/>
      <c r="AI391" s="18"/>
      <c r="AJ391" s="18"/>
      <c r="AK391" s="18"/>
      <c r="AL391" s="18"/>
      <c r="AM391" s="18"/>
      <c r="AN391" s="18"/>
      <c r="AO391" s="18"/>
      <c r="AP391" s="18"/>
      <c r="AQ391" s="18"/>
    </row>
    <row r="392" spans="30:43" ht="15" x14ac:dyDescent="0.25">
      <c r="AD392" s="18"/>
      <c r="AE392" s="18"/>
      <c r="AF392" s="18"/>
      <c r="AG392" s="18"/>
      <c r="AH392" s="18"/>
      <c r="AI392" s="18"/>
      <c r="AJ392" s="18"/>
      <c r="AK392" s="18"/>
      <c r="AL392" s="18"/>
      <c r="AM392" s="18"/>
      <c r="AN392" s="18"/>
      <c r="AO392" s="18"/>
      <c r="AP392" s="18"/>
      <c r="AQ392" s="18"/>
    </row>
    <row r="393" spans="30:43" ht="15" x14ac:dyDescent="0.25">
      <c r="AD393" s="18"/>
      <c r="AE393" s="18"/>
      <c r="AF393" s="18"/>
      <c r="AG393" s="18"/>
      <c r="AH393" s="18"/>
      <c r="AI393" s="18"/>
      <c r="AJ393" s="18"/>
      <c r="AK393" s="18"/>
      <c r="AL393" s="18"/>
      <c r="AM393" s="18"/>
      <c r="AN393" s="18"/>
      <c r="AO393" s="18"/>
      <c r="AP393" s="18"/>
      <c r="AQ393" s="18"/>
    </row>
    <row r="394" spans="30:43" ht="15" x14ac:dyDescent="0.25">
      <c r="AD394" s="18"/>
      <c r="AE394" s="18"/>
      <c r="AF394" s="18"/>
      <c r="AG394" s="18"/>
      <c r="AH394" s="18"/>
      <c r="AI394" s="18"/>
      <c r="AJ394" s="18"/>
      <c r="AK394" s="18"/>
      <c r="AL394" s="18"/>
      <c r="AM394" s="18"/>
      <c r="AN394" s="18"/>
      <c r="AO394" s="18"/>
      <c r="AP394" s="18"/>
      <c r="AQ394" s="18"/>
    </row>
    <row r="395" spans="30:43" ht="15" x14ac:dyDescent="0.25">
      <c r="AD395" s="18"/>
      <c r="AE395" s="18"/>
      <c r="AF395" s="18"/>
      <c r="AG395" s="18"/>
      <c r="AH395" s="18"/>
      <c r="AI395" s="18"/>
      <c r="AJ395" s="18"/>
      <c r="AK395" s="18"/>
      <c r="AL395" s="18"/>
      <c r="AM395" s="18"/>
      <c r="AN395" s="18"/>
      <c r="AO395" s="18"/>
      <c r="AP395" s="18"/>
      <c r="AQ395" s="18"/>
    </row>
    <row r="396" spans="30:43" ht="15" x14ac:dyDescent="0.25">
      <c r="AD396" s="18"/>
      <c r="AE396" s="18"/>
      <c r="AF396" s="18"/>
      <c r="AG396" s="18"/>
      <c r="AH396" s="18"/>
      <c r="AI396" s="18"/>
      <c r="AJ396" s="18"/>
      <c r="AK396" s="18"/>
      <c r="AL396" s="18"/>
      <c r="AM396" s="18"/>
      <c r="AN396" s="18"/>
      <c r="AO396" s="18"/>
      <c r="AP396" s="18"/>
      <c r="AQ396" s="18"/>
    </row>
    <row r="397" spans="30:43" ht="15" x14ac:dyDescent="0.25">
      <c r="AD397" s="18"/>
      <c r="AE397" s="18"/>
      <c r="AF397" s="18"/>
      <c r="AG397" s="18"/>
      <c r="AH397" s="18"/>
      <c r="AI397" s="18"/>
      <c r="AJ397" s="18"/>
      <c r="AK397" s="18"/>
      <c r="AL397" s="18"/>
      <c r="AM397" s="18"/>
      <c r="AN397" s="18"/>
      <c r="AO397" s="18"/>
      <c r="AP397" s="18"/>
      <c r="AQ397" s="18"/>
    </row>
    <row r="398" spans="30:43" ht="15" x14ac:dyDescent="0.25">
      <c r="AD398" s="18"/>
      <c r="AE398" s="18"/>
      <c r="AF398" s="18"/>
      <c r="AG398" s="18"/>
      <c r="AH398" s="18"/>
      <c r="AI398" s="18"/>
      <c r="AJ398" s="18"/>
      <c r="AK398" s="18"/>
      <c r="AL398" s="18"/>
      <c r="AM398" s="18"/>
      <c r="AN398" s="18"/>
      <c r="AO398" s="18"/>
      <c r="AP398" s="18"/>
      <c r="AQ398" s="18"/>
    </row>
    <row r="399" spans="30:43" ht="15" x14ac:dyDescent="0.25">
      <c r="AD399" s="18"/>
      <c r="AE399" s="18"/>
      <c r="AF399" s="18"/>
      <c r="AG399" s="18"/>
      <c r="AH399" s="18"/>
      <c r="AI399" s="18"/>
      <c r="AJ399" s="18"/>
      <c r="AK399" s="18"/>
      <c r="AL399" s="18"/>
      <c r="AM399" s="18"/>
      <c r="AN399" s="18"/>
      <c r="AO399" s="18"/>
      <c r="AP399" s="18"/>
      <c r="AQ399" s="18"/>
    </row>
    <row r="400" spans="30:43" ht="15" x14ac:dyDescent="0.25">
      <c r="AD400" s="18"/>
      <c r="AE400" s="18"/>
      <c r="AF400" s="18"/>
      <c r="AG400" s="18"/>
      <c r="AH400" s="18"/>
      <c r="AI400" s="18"/>
      <c r="AJ400" s="18"/>
      <c r="AK400" s="18"/>
      <c r="AL400" s="18"/>
      <c r="AM400" s="18"/>
      <c r="AN400" s="18"/>
      <c r="AO400" s="18"/>
      <c r="AP400" s="18"/>
      <c r="AQ400" s="18"/>
    </row>
    <row r="401" spans="30:43" ht="15" x14ac:dyDescent="0.25">
      <c r="AD401" s="18"/>
      <c r="AE401" s="18"/>
      <c r="AF401" s="18"/>
      <c r="AG401" s="18"/>
      <c r="AH401" s="18"/>
      <c r="AI401" s="18"/>
      <c r="AJ401" s="18"/>
      <c r="AK401" s="18"/>
      <c r="AL401" s="18"/>
      <c r="AM401" s="18"/>
      <c r="AN401" s="18"/>
      <c r="AO401" s="18"/>
      <c r="AP401" s="18"/>
      <c r="AQ401" s="18"/>
    </row>
    <row r="402" spans="30:43" ht="15" x14ac:dyDescent="0.25">
      <c r="AD402" s="18"/>
      <c r="AE402" s="18"/>
      <c r="AF402" s="18"/>
      <c r="AG402" s="18"/>
      <c r="AH402" s="18"/>
      <c r="AI402" s="18"/>
      <c r="AJ402" s="18"/>
      <c r="AK402" s="18"/>
      <c r="AL402" s="18"/>
      <c r="AM402" s="18"/>
      <c r="AN402" s="18"/>
      <c r="AO402" s="18"/>
      <c r="AP402" s="18"/>
      <c r="AQ402" s="18"/>
    </row>
    <row r="403" spans="30:43" ht="15" x14ac:dyDescent="0.25">
      <c r="AD403" s="18"/>
      <c r="AE403" s="18"/>
      <c r="AF403" s="18"/>
      <c r="AG403" s="18"/>
      <c r="AH403" s="18"/>
      <c r="AI403" s="18"/>
      <c r="AJ403" s="18"/>
      <c r="AK403" s="18"/>
      <c r="AL403" s="18"/>
      <c r="AM403" s="18"/>
      <c r="AN403" s="18"/>
      <c r="AO403" s="18"/>
      <c r="AP403" s="18"/>
      <c r="AQ403" s="18"/>
    </row>
    <row r="404" spans="30:43" ht="15" x14ac:dyDescent="0.25">
      <c r="AD404" s="18"/>
      <c r="AE404" s="18"/>
      <c r="AF404" s="18"/>
      <c r="AG404" s="18"/>
      <c r="AH404" s="18"/>
      <c r="AI404" s="18"/>
      <c r="AJ404" s="18"/>
      <c r="AK404" s="18"/>
      <c r="AL404" s="18"/>
      <c r="AM404" s="18"/>
      <c r="AN404" s="18"/>
      <c r="AO404" s="18"/>
      <c r="AP404" s="18"/>
      <c r="AQ404" s="18"/>
    </row>
    <row r="405" spans="30:43" ht="15" x14ac:dyDescent="0.25">
      <c r="AD405" s="18"/>
      <c r="AE405" s="18"/>
      <c r="AF405" s="18"/>
      <c r="AG405" s="18"/>
      <c r="AH405" s="18"/>
      <c r="AI405" s="18"/>
      <c r="AJ405" s="18"/>
      <c r="AK405" s="18"/>
      <c r="AL405" s="18"/>
      <c r="AM405" s="18"/>
      <c r="AN405" s="18"/>
      <c r="AO405" s="18"/>
      <c r="AP405" s="18"/>
      <c r="AQ405" s="18"/>
    </row>
    <row r="406" spans="30:43" ht="15" x14ac:dyDescent="0.25">
      <c r="AD406" s="18"/>
      <c r="AE406" s="18"/>
      <c r="AF406" s="18"/>
      <c r="AG406" s="18"/>
      <c r="AH406" s="18"/>
      <c r="AI406" s="18"/>
      <c r="AJ406" s="18"/>
      <c r="AK406" s="18"/>
      <c r="AL406" s="18"/>
      <c r="AM406" s="18"/>
      <c r="AN406" s="18"/>
      <c r="AO406" s="18"/>
      <c r="AP406" s="18"/>
      <c r="AQ406" s="18"/>
    </row>
    <row r="407" spans="30:43" ht="15" x14ac:dyDescent="0.25">
      <c r="AD407" s="18"/>
      <c r="AE407" s="18"/>
      <c r="AF407" s="18"/>
      <c r="AG407" s="18"/>
      <c r="AH407" s="18"/>
      <c r="AI407" s="18"/>
      <c r="AJ407" s="18"/>
      <c r="AK407" s="18"/>
      <c r="AL407" s="18"/>
      <c r="AM407" s="18"/>
      <c r="AN407" s="18"/>
      <c r="AO407" s="18"/>
      <c r="AP407" s="18"/>
      <c r="AQ407" s="18"/>
    </row>
    <row r="408" spans="30:43" ht="15" x14ac:dyDescent="0.25">
      <c r="AD408" s="18"/>
      <c r="AE408" s="18"/>
      <c r="AF408" s="18"/>
      <c r="AG408" s="18"/>
      <c r="AH408" s="18"/>
      <c r="AI408" s="18"/>
      <c r="AJ408" s="18"/>
      <c r="AK408" s="18"/>
      <c r="AL408" s="18"/>
      <c r="AM408" s="18"/>
      <c r="AN408" s="18"/>
      <c r="AO408" s="18"/>
      <c r="AP408" s="18"/>
      <c r="AQ408" s="18"/>
    </row>
    <row r="409" spans="30:43" ht="15" x14ac:dyDescent="0.25">
      <c r="AD409" s="18"/>
      <c r="AE409" s="18"/>
      <c r="AF409" s="18"/>
      <c r="AG409" s="18"/>
      <c r="AH409" s="18"/>
      <c r="AI409" s="18"/>
      <c r="AJ409" s="18"/>
      <c r="AK409" s="18"/>
      <c r="AL409" s="18"/>
      <c r="AM409" s="18"/>
      <c r="AN409" s="18"/>
      <c r="AO409" s="18"/>
      <c r="AP409" s="18"/>
      <c r="AQ409" s="18"/>
    </row>
    <row r="410" spans="30:43" ht="15" x14ac:dyDescent="0.25">
      <c r="AD410" s="18"/>
      <c r="AE410" s="18"/>
      <c r="AF410" s="18"/>
      <c r="AG410" s="18"/>
      <c r="AH410" s="18"/>
      <c r="AI410" s="18"/>
      <c r="AJ410" s="18"/>
      <c r="AK410" s="18"/>
      <c r="AL410" s="18"/>
      <c r="AM410" s="18"/>
      <c r="AN410" s="18"/>
      <c r="AO410" s="18"/>
      <c r="AP410" s="18"/>
      <c r="AQ410" s="18"/>
    </row>
    <row r="411" spans="30:43" ht="15" x14ac:dyDescent="0.25">
      <c r="AD411" s="18"/>
      <c r="AE411" s="18"/>
      <c r="AF411" s="18"/>
      <c r="AG411" s="18"/>
      <c r="AH411" s="18"/>
      <c r="AI411" s="18"/>
      <c r="AJ411" s="18"/>
      <c r="AK411" s="18"/>
      <c r="AL411" s="18"/>
      <c r="AM411" s="18"/>
      <c r="AN411" s="18"/>
      <c r="AO411" s="18"/>
      <c r="AP411" s="18"/>
      <c r="AQ411" s="18"/>
    </row>
    <row r="412" spans="30:43" ht="15" x14ac:dyDescent="0.25">
      <c r="AD412" s="18"/>
      <c r="AE412" s="18"/>
      <c r="AF412" s="18"/>
      <c r="AG412" s="18"/>
      <c r="AH412" s="18"/>
      <c r="AI412" s="18"/>
      <c r="AJ412" s="18"/>
      <c r="AK412" s="18"/>
      <c r="AL412" s="18"/>
      <c r="AM412" s="18"/>
      <c r="AN412" s="18"/>
      <c r="AO412" s="18"/>
      <c r="AP412" s="18"/>
      <c r="AQ412" s="18"/>
    </row>
    <row r="413" spans="30:43" ht="15" x14ac:dyDescent="0.25">
      <c r="AD413" s="18"/>
      <c r="AE413" s="18"/>
      <c r="AF413" s="18"/>
      <c r="AG413" s="18"/>
      <c r="AH413" s="18"/>
      <c r="AI413" s="18"/>
      <c r="AJ413" s="18"/>
      <c r="AK413" s="18"/>
      <c r="AL413" s="18"/>
      <c r="AM413" s="18"/>
      <c r="AN413" s="18"/>
      <c r="AO413" s="18"/>
      <c r="AP413" s="18"/>
      <c r="AQ413" s="18"/>
    </row>
    <row r="414" spans="30:43" ht="15" x14ac:dyDescent="0.25">
      <c r="AD414" s="18"/>
      <c r="AE414" s="18"/>
      <c r="AF414" s="18"/>
      <c r="AG414" s="18"/>
      <c r="AH414" s="18"/>
      <c r="AI414" s="18"/>
      <c r="AJ414" s="18"/>
      <c r="AK414" s="18"/>
      <c r="AL414" s="18"/>
      <c r="AM414" s="18"/>
      <c r="AN414" s="18"/>
      <c r="AO414" s="18"/>
      <c r="AP414" s="18"/>
      <c r="AQ414" s="18"/>
    </row>
    <row r="415" spans="30:43" ht="15" x14ac:dyDescent="0.25">
      <c r="AD415" s="18"/>
      <c r="AE415" s="18"/>
      <c r="AF415" s="18"/>
      <c r="AG415" s="18"/>
      <c r="AH415" s="18"/>
      <c r="AI415" s="18"/>
      <c r="AJ415" s="18"/>
      <c r="AK415" s="18"/>
      <c r="AL415" s="18"/>
      <c r="AM415" s="18"/>
      <c r="AN415" s="18"/>
      <c r="AO415" s="18"/>
      <c r="AP415" s="18"/>
      <c r="AQ415" s="18"/>
    </row>
    <row r="416" spans="30:43" ht="15" x14ac:dyDescent="0.25">
      <c r="AD416" s="18"/>
      <c r="AE416" s="18"/>
      <c r="AF416" s="18"/>
      <c r="AG416" s="18"/>
      <c r="AH416" s="18"/>
      <c r="AI416" s="18"/>
      <c r="AJ416" s="18"/>
      <c r="AK416" s="18"/>
      <c r="AL416" s="18"/>
      <c r="AM416" s="18"/>
      <c r="AN416" s="18"/>
      <c r="AO416" s="18"/>
      <c r="AP416" s="18"/>
      <c r="AQ416" s="18"/>
    </row>
    <row r="417" spans="30:43" ht="15" x14ac:dyDescent="0.25">
      <c r="AD417" s="18"/>
      <c r="AE417" s="18"/>
      <c r="AF417" s="18"/>
      <c r="AG417" s="18"/>
      <c r="AH417" s="18"/>
      <c r="AI417" s="18"/>
      <c r="AJ417" s="18"/>
      <c r="AK417" s="18"/>
      <c r="AL417" s="18"/>
      <c r="AM417" s="18"/>
      <c r="AN417" s="18"/>
      <c r="AO417" s="18"/>
      <c r="AP417" s="18"/>
      <c r="AQ417" s="18"/>
    </row>
    <row r="418" spans="30:43" ht="15" x14ac:dyDescent="0.25">
      <c r="AD418" s="18"/>
      <c r="AE418" s="18"/>
      <c r="AF418" s="18"/>
      <c r="AG418" s="18"/>
      <c r="AH418" s="18"/>
      <c r="AI418" s="18"/>
      <c r="AJ418" s="18"/>
      <c r="AK418" s="18"/>
      <c r="AL418" s="18"/>
      <c r="AM418" s="18"/>
      <c r="AN418" s="18"/>
      <c r="AO418" s="18"/>
      <c r="AP418" s="18"/>
      <c r="AQ418" s="18"/>
    </row>
    <row r="419" spans="30:43" ht="15" x14ac:dyDescent="0.25">
      <c r="AD419" s="18"/>
      <c r="AE419" s="18"/>
      <c r="AF419" s="18"/>
      <c r="AG419" s="18"/>
      <c r="AH419" s="18"/>
      <c r="AI419" s="18"/>
      <c r="AJ419" s="18"/>
      <c r="AK419" s="18"/>
      <c r="AL419" s="18"/>
      <c r="AM419" s="18"/>
      <c r="AN419" s="18"/>
      <c r="AO419" s="18"/>
      <c r="AP419" s="18"/>
      <c r="AQ419" s="18"/>
    </row>
    <row r="420" spans="30:43" ht="15" x14ac:dyDescent="0.25">
      <c r="AD420" s="18"/>
      <c r="AE420" s="18"/>
      <c r="AF420" s="18"/>
      <c r="AG420" s="18"/>
      <c r="AH420" s="18"/>
      <c r="AI420" s="18"/>
      <c r="AJ420" s="18"/>
      <c r="AK420" s="18"/>
      <c r="AL420" s="18"/>
      <c r="AM420" s="18"/>
      <c r="AN420" s="18"/>
      <c r="AO420" s="18"/>
      <c r="AP420" s="18"/>
      <c r="AQ420" s="18"/>
    </row>
    <row r="421" spans="30:43" ht="15" x14ac:dyDescent="0.25">
      <c r="AD421" s="18"/>
      <c r="AE421" s="18"/>
      <c r="AF421" s="18"/>
      <c r="AG421" s="18"/>
      <c r="AH421" s="18"/>
      <c r="AI421" s="18"/>
      <c r="AJ421" s="18"/>
      <c r="AK421" s="18"/>
      <c r="AL421" s="18"/>
      <c r="AM421" s="18"/>
      <c r="AN421" s="18"/>
      <c r="AO421" s="18"/>
      <c r="AP421" s="18"/>
      <c r="AQ421" s="18"/>
    </row>
    <row r="422" spans="30:43" ht="15" x14ac:dyDescent="0.25">
      <c r="AD422" s="18"/>
      <c r="AE422" s="18"/>
      <c r="AF422" s="18"/>
      <c r="AG422" s="18"/>
      <c r="AH422" s="18"/>
      <c r="AI422" s="18"/>
      <c r="AJ422" s="18"/>
      <c r="AK422" s="18"/>
      <c r="AL422" s="18"/>
      <c r="AM422" s="18"/>
      <c r="AN422" s="18"/>
      <c r="AO422" s="18"/>
      <c r="AP422" s="18"/>
      <c r="AQ422" s="18"/>
    </row>
    <row r="423" spans="30:43" ht="15" x14ac:dyDescent="0.25">
      <c r="AD423" s="18"/>
      <c r="AE423" s="18"/>
      <c r="AF423" s="18"/>
      <c r="AG423" s="18"/>
      <c r="AH423" s="18"/>
      <c r="AI423" s="18"/>
      <c r="AJ423" s="18"/>
      <c r="AK423" s="18"/>
      <c r="AL423" s="18"/>
      <c r="AM423" s="18"/>
      <c r="AN423" s="18"/>
      <c r="AO423" s="18"/>
      <c r="AP423" s="18"/>
      <c r="AQ423" s="18"/>
    </row>
    <row r="424" spans="30:43" ht="15" x14ac:dyDescent="0.25">
      <c r="AD424" s="18"/>
      <c r="AE424" s="18"/>
      <c r="AF424" s="18"/>
      <c r="AG424" s="18"/>
      <c r="AH424" s="18"/>
      <c r="AI424" s="18"/>
      <c r="AJ424" s="18"/>
      <c r="AK424" s="18"/>
      <c r="AL424" s="18"/>
      <c r="AM424" s="18"/>
      <c r="AN424" s="18"/>
      <c r="AO424" s="18"/>
      <c r="AP424" s="18"/>
      <c r="AQ424" s="18"/>
    </row>
    <row r="425" spans="30:43" ht="15" x14ac:dyDescent="0.25">
      <c r="AD425" s="18"/>
      <c r="AE425" s="18"/>
      <c r="AF425" s="18"/>
      <c r="AG425" s="18"/>
      <c r="AH425" s="18"/>
      <c r="AI425" s="18"/>
      <c r="AJ425" s="18"/>
      <c r="AK425" s="18"/>
      <c r="AL425" s="18"/>
      <c r="AM425" s="18"/>
      <c r="AN425" s="18"/>
      <c r="AO425" s="18"/>
      <c r="AP425" s="18"/>
      <c r="AQ425" s="18"/>
    </row>
    <row r="426" spans="30:43" ht="15" x14ac:dyDescent="0.25">
      <c r="AD426" s="18"/>
      <c r="AE426" s="18"/>
      <c r="AF426" s="18"/>
      <c r="AG426" s="18"/>
      <c r="AH426" s="18"/>
      <c r="AI426" s="18"/>
      <c r="AJ426" s="18"/>
      <c r="AK426" s="18"/>
      <c r="AL426" s="18"/>
      <c r="AM426" s="18"/>
      <c r="AN426" s="18"/>
      <c r="AO426" s="18"/>
      <c r="AP426" s="18"/>
      <c r="AQ426" s="18"/>
    </row>
    <row r="427" spans="30:43" ht="15" x14ac:dyDescent="0.25">
      <c r="AD427" s="18"/>
      <c r="AE427" s="18"/>
      <c r="AF427" s="18"/>
      <c r="AG427" s="18"/>
      <c r="AH427" s="18"/>
      <c r="AI427" s="18"/>
      <c r="AJ427" s="18"/>
      <c r="AK427" s="18"/>
      <c r="AL427" s="18"/>
      <c r="AM427" s="18"/>
      <c r="AN427" s="18"/>
      <c r="AO427" s="18"/>
      <c r="AP427" s="18"/>
      <c r="AQ427" s="18"/>
    </row>
    <row r="428" spans="30:43" ht="15" x14ac:dyDescent="0.25">
      <c r="AD428" s="18"/>
      <c r="AE428" s="18"/>
      <c r="AF428" s="18"/>
      <c r="AG428" s="18"/>
      <c r="AH428" s="18"/>
      <c r="AI428" s="18"/>
      <c r="AJ428" s="18"/>
      <c r="AK428" s="18"/>
      <c r="AL428" s="18"/>
      <c r="AM428" s="18"/>
      <c r="AN428" s="18"/>
      <c r="AO428" s="18"/>
      <c r="AP428" s="18"/>
      <c r="AQ428" s="18"/>
    </row>
    <row r="429" spans="30:43" ht="15" x14ac:dyDescent="0.25">
      <c r="AD429" s="18"/>
      <c r="AE429" s="18"/>
      <c r="AF429" s="18"/>
      <c r="AG429" s="18"/>
      <c r="AH429" s="18"/>
      <c r="AI429" s="18"/>
      <c r="AJ429" s="18"/>
      <c r="AK429" s="18"/>
      <c r="AL429" s="18"/>
      <c r="AM429" s="18"/>
      <c r="AN429" s="18"/>
      <c r="AO429" s="18"/>
      <c r="AP429" s="18"/>
      <c r="AQ429" s="18"/>
    </row>
    <row r="430" spans="30:43" ht="15" x14ac:dyDescent="0.25">
      <c r="AD430" s="18"/>
      <c r="AE430" s="18"/>
      <c r="AF430" s="18"/>
      <c r="AG430" s="18"/>
      <c r="AH430" s="18"/>
      <c r="AI430" s="18"/>
      <c r="AJ430" s="18"/>
      <c r="AK430" s="18"/>
      <c r="AL430" s="18"/>
      <c r="AM430" s="18"/>
      <c r="AN430" s="18"/>
      <c r="AO430" s="18"/>
      <c r="AP430" s="18"/>
      <c r="AQ430" s="18"/>
    </row>
    <row r="431" spans="30:43" ht="15" x14ac:dyDescent="0.25">
      <c r="AD431" s="18"/>
      <c r="AE431" s="18"/>
      <c r="AF431" s="18"/>
      <c r="AG431" s="18"/>
      <c r="AH431" s="18"/>
      <c r="AI431" s="18"/>
      <c r="AJ431" s="18"/>
      <c r="AK431" s="18"/>
      <c r="AL431" s="18"/>
      <c r="AM431" s="18"/>
      <c r="AN431" s="18"/>
      <c r="AO431" s="18"/>
      <c r="AP431" s="18"/>
      <c r="AQ431" s="18"/>
    </row>
    <row r="432" spans="30:43" ht="15" x14ac:dyDescent="0.25">
      <c r="AD432" s="18"/>
      <c r="AE432" s="18"/>
      <c r="AF432" s="18"/>
      <c r="AG432" s="18"/>
      <c r="AH432" s="18"/>
      <c r="AI432" s="18"/>
      <c r="AJ432" s="18"/>
      <c r="AK432" s="18"/>
      <c r="AL432" s="18"/>
      <c r="AM432" s="18"/>
      <c r="AN432" s="18"/>
      <c r="AO432" s="18"/>
      <c r="AP432" s="18"/>
      <c r="AQ432" s="18"/>
    </row>
    <row r="433" spans="30:43" ht="15" x14ac:dyDescent="0.25">
      <c r="AD433" s="18"/>
      <c r="AE433" s="18"/>
      <c r="AF433" s="18"/>
      <c r="AG433" s="18"/>
      <c r="AH433" s="18"/>
      <c r="AI433" s="18"/>
      <c r="AJ433" s="18"/>
      <c r="AK433" s="18"/>
      <c r="AL433" s="18"/>
      <c r="AM433" s="18"/>
      <c r="AN433" s="18"/>
      <c r="AO433" s="18"/>
      <c r="AP433" s="18"/>
      <c r="AQ433" s="18"/>
    </row>
    <row r="434" spans="30:43" ht="15" x14ac:dyDescent="0.25">
      <c r="AD434" s="18"/>
      <c r="AE434" s="18"/>
      <c r="AF434" s="18"/>
      <c r="AG434" s="18"/>
      <c r="AH434" s="18"/>
      <c r="AI434" s="18"/>
      <c r="AJ434" s="18"/>
      <c r="AK434" s="18"/>
      <c r="AL434" s="18"/>
      <c r="AM434" s="18"/>
      <c r="AN434" s="18"/>
      <c r="AO434" s="18"/>
      <c r="AP434" s="18"/>
      <c r="AQ434" s="18"/>
    </row>
    <row r="435" spans="30:43" ht="15" x14ac:dyDescent="0.25">
      <c r="AD435" s="18"/>
      <c r="AE435" s="18"/>
      <c r="AF435" s="18"/>
      <c r="AG435" s="18"/>
      <c r="AH435" s="18"/>
      <c r="AI435" s="18"/>
      <c r="AJ435" s="18"/>
      <c r="AK435" s="18"/>
      <c r="AL435" s="18"/>
      <c r="AM435" s="18"/>
      <c r="AN435" s="18"/>
      <c r="AO435" s="18"/>
      <c r="AP435" s="18"/>
      <c r="AQ435" s="18"/>
    </row>
    <row r="436" spans="30:43" ht="15" x14ac:dyDescent="0.25">
      <c r="AD436" s="18"/>
      <c r="AE436" s="18"/>
      <c r="AF436" s="18"/>
      <c r="AG436" s="18"/>
      <c r="AH436" s="18"/>
      <c r="AI436" s="18"/>
      <c r="AJ436" s="18"/>
      <c r="AK436" s="18"/>
      <c r="AL436" s="18"/>
      <c r="AM436" s="18"/>
      <c r="AN436" s="18"/>
      <c r="AO436" s="18"/>
      <c r="AP436" s="18"/>
      <c r="AQ436" s="18"/>
    </row>
    <row r="437" spans="30:43" ht="15" x14ac:dyDescent="0.25">
      <c r="AD437" s="18"/>
      <c r="AE437" s="18"/>
      <c r="AF437" s="18"/>
      <c r="AG437" s="18"/>
      <c r="AH437" s="18"/>
      <c r="AI437" s="18"/>
      <c r="AJ437" s="18"/>
      <c r="AK437" s="18"/>
      <c r="AL437" s="18"/>
      <c r="AM437" s="18"/>
      <c r="AN437" s="18"/>
      <c r="AO437" s="18"/>
      <c r="AP437" s="18"/>
      <c r="AQ437" s="18"/>
    </row>
    <row r="438" spans="30:43" ht="15" x14ac:dyDescent="0.25">
      <c r="AD438" s="18"/>
      <c r="AE438" s="18"/>
      <c r="AF438" s="18"/>
      <c r="AG438" s="18"/>
      <c r="AH438" s="18"/>
      <c r="AI438" s="18"/>
      <c r="AJ438" s="18"/>
      <c r="AK438" s="18"/>
      <c r="AL438" s="18"/>
      <c r="AM438" s="18"/>
      <c r="AN438" s="18"/>
      <c r="AO438" s="18"/>
      <c r="AP438" s="18"/>
      <c r="AQ438" s="18"/>
    </row>
    <row r="439" spans="30:43" ht="15" x14ac:dyDescent="0.25">
      <c r="AD439" s="18"/>
      <c r="AE439" s="18"/>
      <c r="AF439" s="18"/>
      <c r="AG439" s="18"/>
      <c r="AH439" s="18"/>
      <c r="AI439" s="18"/>
      <c r="AJ439" s="18"/>
      <c r="AK439" s="18"/>
      <c r="AL439" s="18"/>
      <c r="AM439" s="18"/>
      <c r="AN439" s="18"/>
      <c r="AO439" s="18"/>
      <c r="AP439" s="18"/>
      <c r="AQ439" s="18"/>
    </row>
    <row r="440" spans="30:43" ht="15" x14ac:dyDescent="0.25">
      <c r="AD440" s="18"/>
      <c r="AE440" s="18"/>
      <c r="AF440" s="18"/>
      <c r="AG440" s="18"/>
      <c r="AH440" s="18"/>
      <c r="AI440" s="18"/>
      <c r="AJ440" s="18"/>
      <c r="AK440" s="18"/>
      <c r="AL440" s="18"/>
      <c r="AM440" s="18"/>
      <c r="AN440" s="18"/>
      <c r="AO440" s="18"/>
      <c r="AP440" s="18"/>
      <c r="AQ440" s="18"/>
    </row>
    <row r="441" spans="30:43" ht="15" x14ac:dyDescent="0.25">
      <c r="AD441" s="18"/>
      <c r="AE441" s="18"/>
      <c r="AF441" s="18"/>
      <c r="AG441" s="18"/>
      <c r="AH441" s="18"/>
      <c r="AI441" s="18"/>
      <c r="AJ441" s="18"/>
      <c r="AK441" s="18"/>
      <c r="AL441" s="18"/>
      <c r="AM441" s="18"/>
      <c r="AN441" s="18"/>
      <c r="AO441" s="18"/>
      <c r="AP441" s="18"/>
      <c r="AQ441" s="18"/>
    </row>
    <row r="442" spans="30:43" ht="15" x14ac:dyDescent="0.25">
      <c r="AD442" s="18"/>
      <c r="AE442" s="18"/>
      <c r="AF442" s="18"/>
      <c r="AG442" s="18"/>
      <c r="AH442" s="18"/>
      <c r="AI442" s="18"/>
      <c r="AJ442" s="18"/>
      <c r="AK442" s="18"/>
      <c r="AL442" s="18"/>
      <c r="AM442" s="18"/>
      <c r="AN442" s="18"/>
      <c r="AO442" s="18"/>
      <c r="AP442" s="18"/>
      <c r="AQ442" s="18"/>
    </row>
    <row r="443" spans="30:43" ht="15" x14ac:dyDescent="0.25">
      <c r="AD443" s="18"/>
      <c r="AE443" s="18"/>
      <c r="AF443" s="18"/>
      <c r="AG443" s="18"/>
      <c r="AH443" s="18"/>
      <c r="AI443" s="18"/>
      <c r="AJ443" s="18"/>
      <c r="AK443" s="18"/>
      <c r="AL443" s="18"/>
      <c r="AM443" s="18"/>
      <c r="AN443" s="18"/>
      <c r="AO443" s="18"/>
      <c r="AP443" s="18"/>
      <c r="AQ443" s="18"/>
    </row>
    <row r="444" spans="30:43" ht="15" x14ac:dyDescent="0.25">
      <c r="AD444" s="18"/>
      <c r="AE444" s="18"/>
      <c r="AF444" s="18"/>
      <c r="AG444" s="18"/>
      <c r="AH444" s="18"/>
      <c r="AI444" s="18"/>
      <c r="AJ444" s="18"/>
      <c r="AK444" s="18"/>
      <c r="AL444" s="18"/>
      <c r="AM444" s="18"/>
      <c r="AN444" s="18"/>
      <c r="AO444" s="18"/>
      <c r="AP444" s="18"/>
      <c r="AQ444" s="18"/>
    </row>
    <row r="445" spans="30:43" ht="15" x14ac:dyDescent="0.25">
      <c r="AD445" s="18"/>
      <c r="AE445" s="18"/>
      <c r="AF445" s="18"/>
      <c r="AG445" s="18"/>
      <c r="AH445" s="18"/>
      <c r="AI445" s="18"/>
      <c r="AJ445" s="18"/>
      <c r="AK445" s="18"/>
      <c r="AL445" s="18"/>
      <c r="AM445" s="18"/>
      <c r="AN445" s="18"/>
      <c r="AO445" s="18"/>
      <c r="AP445" s="18"/>
      <c r="AQ445" s="18"/>
    </row>
    <row r="446" spans="30:43" ht="15" x14ac:dyDescent="0.25">
      <c r="AD446" s="18"/>
      <c r="AE446" s="18"/>
      <c r="AF446" s="18"/>
      <c r="AG446" s="18"/>
      <c r="AH446" s="18"/>
      <c r="AI446" s="18"/>
      <c r="AJ446" s="18"/>
      <c r="AK446" s="18"/>
      <c r="AL446" s="18"/>
      <c r="AM446" s="18"/>
      <c r="AN446" s="18"/>
      <c r="AO446" s="18"/>
      <c r="AP446" s="18"/>
      <c r="AQ446" s="18"/>
    </row>
    <row r="447" spans="30:43" ht="15" x14ac:dyDescent="0.25">
      <c r="AD447" s="18"/>
      <c r="AE447" s="18"/>
      <c r="AF447" s="18"/>
      <c r="AG447" s="18"/>
      <c r="AH447" s="18"/>
      <c r="AI447" s="18"/>
      <c r="AJ447" s="18"/>
      <c r="AK447" s="18"/>
      <c r="AL447" s="18"/>
      <c r="AM447" s="18"/>
      <c r="AN447" s="18"/>
      <c r="AO447" s="18"/>
      <c r="AP447" s="18"/>
      <c r="AQ447" s="18"/>
    </row>
    <row r="448" spans="30:43" ht="15" x14ac:dyDescent="0.25">
      <c r="AD448" s="18"/>
      <c r="AE448" s="18"/>
      <c r="AF448" s="18"/>
      <c r="AG448" s="18"/>
      <c r="AH448" s="18"/>
      <c r="AI448" s="18"/>
      <c r="AJ448" s="18"/>
      <c r="AK448" s="18"/>
      <c r="AL448" s="18"/>
      <c r="AM448" s="18"/>
      <c r="AN448" s="18"/>
      <c r="AO448" s="18"/>
      <c r="AP448" s="18"/>
      <c r="AQ448" s="18"/>
    </row>
    <row r="449" spans="30:43" ht="15" x14ac:dyDescent="0.25">
      <c r="AD449" s="18"/>
      <c r="AE449" s="18"/>
      <c r="AF449" s="18"/>
      <c r="AG449" s="18"/>
      <c r="AH449" s="18"/>
      <c r="AI449" s="18"/>
      <c r="AJ449" s="18"/>
      <c r="AK449" s="18"/>
      <c r="AL449" s="18"/>
      <c r="AM449" s="18"/>
      <c r="AN449" s="18"/>
      <c r="AO449" s="18"/>
      <c r="AP449" s="18"/>
      <c r="AQ449" s="18"/>
    </row>
    <row r="450" spans="30:43" ht="15" x14ac:dyDescent="0.25">
      <c r="AD450" s="18"/>
      <c r="AE450" s="18"/>
      <c r="AF450" s="18"/>
      <c r="AG450" s="18"/>
      <c r="AH450" s="18"/>
      <c r="AI450" s="18"/>
      <c r="AJ450" s="18"/>
      <c r="AK450" s="18"/>
      <c r="AL450" s="18"/>
      <c r="AM450" s="18"/>
      <c r="AN450" s="18"/>
      <c r="AO450" s="18"/>
      <c r="AP450" s="18"/>
      <c r="AQ450" s="18"/>
    </row>
    <row r="451" spans="30:43" ht="15" x14ac:dyDescent="0.25">
      <c r="AD451" s="18"/>
      <c r="AE451" s="18"/>
      <c r="AF451" s="18"/>
      <c r="AG451" s="18"/>
      <c r="AH451" s="18"/>
      <c r="AI451" s="18"/>
      <c r="AJ451" s="18"/>
      <c r="AK451" s="18"/>
      <c r="AL451" s="18"/>
      <c r="AM451" s="18"/>
      <c r="AN451" s="18"/>
      <c r="AO451" s="18"/>
      <c r="AP451" s="18"/>
      <c r="AQ451" s="18"/>
    </row>
    <row r="452" spans="30:43" ht="15" x14ac:dyDescent="0.25">
      <c r="AD452" s="18"/>
      <c r="AE452" s="18"/>
      <c r="AF452" s="18"/>
      <c r="AG452" s="18"/>
      <c r="AH452" s="18"/>
      <c r="AI452" s="18"/>
      <c r="AJ452" s="18"/>
      <c r="AK452" s="18"/>
      <c r="AL452" s="18"/>
      <c r="AM452" s="18"/>
      <c r="AN452" s="18"/>
      <c r="AO452" s="18"/>
      <c r="AP452" s="18"/>
      <c r="AQ452" s="18"/>
    </row>
    <row r="453" spans="30:43" ht="15" x14ac:dyDescent="0.25">
      <c r="AD453" s="18"/>
      <c r="AE453" s="18"/>
      <c r="AF453" s="18"/>
      <c r="AG453" s="18"/>
      <c r="AH453" s="18"/>
      <c r="AI453" s="18"/>
      <c r="AJ453" s="18"/>
      <c r="AK453" s="18"/>
      <c r="AL453" s="18"/>
      <c r="AM453" s="18"/>
      <c r="AN453" s="18"/>
      <c r="AO453" s="18"/>
      <c r="AP453" s="18"/>
      <c r="AQ453" s="18"/>
    </row>
    <row r="454" spans="30:43" ht="15" x14ac:dyDescent="0.25">
      <c r="AD454" s="18"/>
      <c r="AE454" s="18"/>
      <c r="AF454" s="18"/>
      <c r="AG454" s="18"/>
      <c r="AH454" s="18"/>
      <c r="AI454" s="18"/>
      <c r="AJ454" s="18"/>
      <c r="AK454" s="18"/>
      <c r="AL454" s="18"/>
      <c r="AM454" s="18"/>
      <c r="AN454" s="18"/>
      <c r="AO454" s="18"/>
      <c r="AP454" s="18"/>
      <c r="AQ454" s="18"/>
    </row>
    <row r="455" spans="30:43" ht="15" x14ac:dyDescent="0.25">
      <c r="AD455" s="18"/>
      <c r="AE455" s="18"/>
      <c r="AF455" s="18"/>
      <c r="AG455" s="18"/>
      <c r="AH455" s="18"/>
      <c r="AI455" s="18"/>
      <c r="AJ455" s="18"/>
      <c r="AK455" s="18"/>
      <c r="AL455" s="18"/>
      <c r="AM455" s="18"/>
      <c r="AN455" s="18"/>
      <c r="AO455" s="18"/>
      <c r="AP455" s="18"/>
      <c r="AQ455" s="18"/>
    </row>
    <row r="456" spans="30:43" ht="15" x14ac:dyDescent="0.25">
      <c r="AD456" s="18"/>
      <c r="AE456" s="18"/>
      <c r="AF456" s="18"/>
      <c r="AG456" s="18"/>
      <c r="AH456" s="18"/>
      <c r="AI456" s="18"/>
      <c r="AJ456" s="18"/>
      <c r="AK456" s="18"/>
      <c r="AL456" s="18"/>
      <c r="AM456" s="18"/>
      <c r="AN456" s="18"/>
      <c r="AO456" s="18"/>
      <c r="AP456" s="18"/>
      <c r="AQ456" s="18"/>
    </row>
    <row r="457" spans="30:43" ht="15" x14ac:dyDescent="0.25">
      <c r="AD457" s="18"/>
      <c r="AE457" s="18"/>
      <c r="AF457" s="18"/>
      <c r="AG457" s="18"/>
      <c r="AH457" s="18"/>
      <c r="AI457" s="18"/>
      <c r="AJ457" s="18"/>
      <c r="AK457" s="18"/>
      <c r="AL457" s="18"/>
      <c r="AM457" s="18"/>
      <c r="AN457" s="18"/>
      <c r="AO457" s="18"/>
      <c r="AP457" s="18"/>
      <c r="AQ457" s="18"/>
    </row>
    <row r="458" spans="30:43" ht="15" x14ac:dyDescent="0.25">
      <c r="AD458" s="18"/>
      <c r="AE458" s="18"/>
      <c r="AF458" s="18"/>
      <c r="AG458" s="18"/>
      <c r="AH458" s="18"/>
      <c r="AI458" s="18"/>
      <c r="AJ458" s="18"/>
      <c r="AK458" s="18"/>
      <c r="AL458" s="18"/>
      <c r="AM458" s="18"/>
      <c r="AN458" s="18"/>
      <c r="AO458" s="18"/>
      <c r="AP458" s="18"/>
      <c r="AQ458" s="18"/>
    </row>
    <row r="459" spans="30:43" ht="15" x14ac:dyDescent="0.25">
      <c r="AD459" s="18"/>
      <c r="AE459" s="18"/>
      <c r="AF459" s="18"/>
      <c r="AG459" s="18"/>
      <c r="AH459" s="18"/>
      <c r="AI459" s="18"/>
      <c r="AJ459" s="18"/>
      <c r="AK459" s="18"/>
      <c r="AL459" s="18"/>
      <c r="AM459" s="18"/>
      <c r="AN459" s="18"/>
      <c r="AO459" s="18"/>
      <c r="AP459" s="18"/>
      <c r="AQ459" s="18"/>
    </row>
    <row r="460" spans="30:43" ht="15" x14ac:dyDescent="0.25">
      <c r="AD460" s="18"/>
      <c r="AE460" s="18"/>
      <c r="AF460" s="18"/>
      <c r="AG460" s="18"/>
      <c r="AH460" s="18"/>
      <c r="AI460" s="18"/>
      <c r="AJ460" s="18"/>
      <c r="AK460" s="18"/>
      <c r="AL460" s="18"/>
      <c r="AM460" s="18"/>
      <c r="AN460" s="18"/>
      <c r="AO460" s="18"/>
      <c r="AP460" s="18"/>
      <c r="AQ460" s="18"/>
    </row>
    <row r="461" spans="30:43" ht="15" x14ac:dyDescent="0.25">
      <c r="AD461" s="18"/>
      <c r="AE461" s="18"/>
      <c r="AF461" s="18"/>
      <c r="AG461" s="18"/>
      <c r="AH461" s="18"/>
      <c r="AI461" s="18"/>
      <c r="AJ461" s="18"/>
      <c r="AK461" s="18"/>
      <c r="AL461" s="18"/>
      <c r="AM461" s="18"/>
      <c r="AN461" s="18"/>
      <c r="AO461" s="18"/>
      <c r="AP461" s="18"/>
      <c r="AQ461" s="18"/>
    </row>
    <row r="462" spans="30:43" ht="15" x14ac:dyDescent="0.25">
      <c r="AD462" s="18"/>
      <c r="AE462" s="18"/>
      <c r="AF462" s="18"/>
      <c r="AG462" s="18"/>
      <c r="AH462" s="18"/>
      <c r="AI462" s="18"/>
      <c r="AJ462" s="18"/>
      <c r="AK462" s="18"/>
      <c r="AL462" s="18"/>
      <c r="AM462" s="18"/>
      <c r="AN462" s="18"/>
      <c r="AO462" s="18"/>
      <c r="AP462" s="18"/>
      <c r="AQ462" s="18"/>
    </row>
    <row r="463" spans="30:43" ht="15" x14ac:dyDescent="0.25">
      <c r="AD463" s="18"/>
      <c r="AE463" s="18"/>
      <c r="AF463" s="18"/>
      <c r="AG463" s="18"/>
      <c r="AH463" s="18"/>
      <c r="AI463" s="18"/>
      <c r="AJ463" s="18"/>
      <c r="AK463" s="18"/>
      <c r="AL463" s="18"/>
      <c r="AM463" s="18"/>
      <c r="AN463" s="18"/>
      <c r="AO463" s="18"/>
      <c r="AP463" s="18"/>
      <c r="AQ463" s="18"/>
    </row>
    <row r="464" spans="30:43" ht="15" x14ac:dyDescent="0.25">
      <c r="AD464" s="18"/>
      <c r="AE464" s="18"/>
      <c r="AF464" s="18"/>
      <c r="AG464" s="18"/>
      <c r="AH464" s="18"/>
      <c r="AI464" s="18"/>
      <c r="AJ464" s="18"/>
      <c r="AK464" s="18"/>
      <c r="AL464" s="18"/>
      <c r="AM464" s="18"/>
      <c r="AN464" s="18"/>
      <c r="AO464" s="18"/>
      <c r="AP464" s="18"/>
      <c r="AQ464" s="18"/>
    </row>
    <row r="465" spans="30:43" ht="15" x14ac:dyDescent="0.25">
      <c r="AD465" s="18"/>
      <c r="AE465" s="18"/>
      <c r="AF465" s="18"/>
      <c r="AG465" s="18"/>
      <c r="AH465" s="18"/>
      <c r="AI465" s="18"/>
      <c r="AJ465" s="18"/>
      <c r="AK465" s="18"/>
      <c r="AL465" s="18"/>
      <c r="AM465" s="18"/>
      <c r="AN465" s="18"/>
      <c r="AO465" s="18"/>
      <c r="AP465" s="18"/>
      <c r="AQ465" s="18"/>
    </row>
    <row r="466" spans="30:43" ht="15" x14ac:dyDescent="0.25">
      <c r="AD466" s="18"/>
      <c r="AE466" s="18"/>
      <c r="AF466" s="18"/>
      <c r="AG466" s="18"/>
      <c r="AH466" s="18"/>
      <c r="AI466" s="18"/>
      <c r="AJ466" s="18"/>
      <c r="AK466" s="18"/>
      <c r="AL466" s="18"/>
      <c r="AM466" s="18"/>
      <c r="AN466" s="18"/>
      <c r="AO466" s="18"/>
      <c r="AP466" s="18"/>
      <c r="AQ466" s="18"/>
    </row>
    <row r="467" spans="30:43" ht="15" x14ac:dyDescent="0.25">
      <c r="AD467" s="18"/>
      <c r="AE467" s="18"/>
      <c r="AF467" s="18"/>
      <c r="AG467" s="18"/>
      <c r="AH467" s="18"/>
      <c r="AI467" s="18"/>
      <c r="AJ467" s="18"/>
      <c r="AK467" s="18"/>
      <c r="AL467" s="18"/>
      <c r="AM467" s="18"/>
      <c r="AN467" s="18"/>
      <c r="AO467" s="18"/>
      <c r="AP467" s="18"/>
      <c r="AQ467" s="18"/>
    </row>
    <row r="468" spans="30:43" ht="15" x14ac:dyDescent="0.25">
      <c r="AD468" s="18"/>
      <c r="AE468" s="18"/>
      <c r="AF468" s="18"/>
      <c r="AG468" s="18"/>
      <c r="AH468" s="18"/>
      <c r="AI468" s="18"/>
      <c r="AJ468" s="18"/>
      <c r="AK468" s="18"/>
      <c r="AL468" s="18"/>
      <c r="AM468" s="18"/>
      <c r="AN468" s="18"/>
      <c r="AO468" s="18"/>
      <c r="AP468" s="18"/>
      <c r="AQ468" s="18"/>
    </row>
    <row r="469" spans="30:43" ht="15" x14ac:dyDescent="0.25">
      <c r="AD469" s="18"/>
      <c r="AE469" s="18"/>
      <c r="AF469" s="18"/>
      <c r="AG469" s="18"/>
      <c r="AH469" s="18"/>
      <c r="AI469" s="18"/>
      <c r="AJ469" s="18"/>
      <c r="AK469" s="18"/>
      <c r="AL469" s="18"/>
      <c r="AM469" s="18"/>
      <c r="AN469" s="18"/>
      <c r="AO469" s="18"/>
      <c r="AP469" s="18"/>
      <c r="AQ469" s="18"/>
    </row>
    <row r="470" spans="30:43" ht="15" x14ac:dyDescent="0.25">
      <c r="AD470" s="18"/>
      <c r="AE470" s="18"/>
      <c r="AF470" s="18"/>
      <c r="AG470" s="18"/>
      <c r="AH470" s="18"/>
      <c r="AI470" s="18"/>
      <c r="AJ470" s="18"/>
      <c r="AK470" s="18"/>
      <c r="AL470" s="18"/>
      <c r="AM470" s="18"/>
      <c r="AN470" s="18"/>
      <c r="AO470" s="18"/>
      <c r="AP470" s="18"/>
      <c r="AQ470" s="18"/>
    </row>
    <row r="471" spans="30:43" ht="15" x14ac:dyDescent="0.25">
      <c r="AD471" s="18"/>
      <c r="AE471" s="18"/>
      <c r="AF471" s="18"/>
      <c r="AG471" s="18"/>
      <c r="AH471" s="18"/>
      <c r="AI471" s="18"/>
      <c r="AJ471" s="18"/>
      <c r="AK471" s="18"/>
      <c r="AL471" s="18"/>
      <c r="AM471" s="18"/>
      <c r="AN471" s="18"/>
      <c r="AO471" s="18"/>
      <c r="AP471" s="18"/>
      <c r="AQ471" s="18"/>
    </row>
    <row r="472" spans="30:43" ht="15" x14ac:dyDescent="0.25">
      <c r="AD472" s="18"/>
      <c r="AE472" s="18"/>
      <c r="AF472" s="18"/>
      <c r="AG472" s="18"/>
      <c r="AH472" s="18"/>
      <c r="AI472" s="18"/>
      <c r="AJ472" s="18"/>
      <c r="AK472" s="18"/>
      <c r="AL472" s="18"/>
      <c r="AM472" s="18"/>
      <c r="AN472" s="18"/>
      <c r="AO472" s="18"/>
      <c r="AP472" s="18"/>
      <c r="AQ472" s="18"/>
    </row>
    <row r="473" spans="30:43" ht="15" x14ac:dyDescent="0.25">
      <c r="AD473" s="18"/>
      <c r="AE473" s="18"/>
      <c r="AF473" s="18"/>
      <c r="AG473" s="18"/>
      <c r="AH473" s="18"/>
      <c r="AI473" s="18"/>
      <c r="AJ473" s="18"/>
      <c r="AK473" s="18"/>
      <c r="AL473" s="18"/>
      <c r="AM473" s="18"/>
      <c r="AN473" s="18"/>
      <c r="AO473" s="18"/>
      <c r="AP473" s="18"/>
      <c r="AQ473" s="18"/>
    </row>
    <row r="474" spans="30:43" ht="15" x14ac:dyDescent="0.25">
      <c r="AD474" s="18"/>
      <c r="AE474" s="18"/>
      <c r="AF474" s="18"/>
      <c r="AG474" s="18"/>
      <c r="AH474" s="18"/>
      <c r="AI474" s="18"/>
      <c r="AJ474" s="18"/>
      <c r="AK474" s="18"/>
      <c r="AL474" s="18"/>
      <c r="AM474" s="18"/>
      <c r="AN474" s="18"/>
      <c r="AO474" s="18"/>
      <c r="AP474" s="18"/>
      <c r="AQ474" s="18"/>
    </row>
    <row r="475" spans="30:43" ht="15" x14ac:dyDescent="0.25">
      <c r="AD475" s="18"/>
      <c r="AE475" s="18"/>
      <c r="AF475" s="18"/>
      <c r="AG475" s="18"/>
      <c r="AH475" s="18"/>
      <c r="AI475" s="18"/>
      <c r="AJ475" s="18"/>
      <c r="AK475" s="18"/>
      <c r="AL475" s="18"/>
      <c r="AM475" s="18"/>
      <c r="AN475" s="18"/>
      <c r="AO475" s="18"/>
      <c r="AP475" s="18"/>
      <c r="AQ475" s="18"/>
    </row>
    <row r="476" spans="30:43" ht="15" x14ac:dyDescent="0.25">
      <c r="AD476" s="18"/>
      <c r="AE476" s="18"/>
      <c r="AF476" s="18"/>
      <c r="AG476" s="18"/>
      <c r="AH476" s="18"/>
      <c r="AI476" s="18"/>
      <c r="AJ476" s="18"/>
      <c r="AK476" s="18"/>
      <c r="AL476" s="18"/>
      <c r="AM476" s="18"/>
      <c r="AN476" s="18"/>
      <c r="AO476" s="18"/>
      <c r="AP476" s="18"/>
      <c r="AQ476" s="18"/>
    </row>
    <row r="477" spans="30:43" ht="15" x14ac:dyDescent="0.25">
      <c r="AD477" s="18"/>
      <c r="AE477" s="18"/>
      <c r="AF477" s="18"/>
      <c r="AG477" s="18"/>
      <c r="AH477" s="18"/>
      <c r="AI477" s="18"/>
      <c r="AJ477" s="18"/>
      <c r="AK477" s="18"/>
      <c r="AL477" s="18"/>
      <c r="AM477" s="18"/>
      <c r="AN477" s="18"/>
      <c r="AO477" s="18"/>
      <c r="AP477" s="18"/>
      <c r="AQ477" s="18"/>
    </row>
    <row r="478" spans="30:43" ht="15" x14ac:dyDescent="0.25">
      <c r="AD478" s="18"/>
      <c r="AE478" s="18"/>
      <c r="AF478" s="18"/>
      <c r="AG478" s="18"/>
      <c r="AH478" s="18"/>
      <c r="AI478" s="18"/>
      <c r="AJ478" s="18"/>
      <c r="AK478" s="18"/>
      <c r="AL478" s="18"/>
      <c r="AM478" s="18"/>
      <c r="AN478" s="18"/>
      <c r="AO478" s="18"/>
      <c r="AP478" s="18"/>
      <c r="AQ478" s="18"/>
    </row>
    <row r="479" spans="30:43" ht="15" x14ac:dyDescent="0.25">
      <c r="AD479" s="18"/>
      <c r="AE479" s="18"/>
      <c r="AF479" s="18"/>
      <c r="AG479" s="18"/>
      <c r="AH479" s="18"/>
      <c r="AI479" s="18"/>
      <c r="AJ479" s="18"/>
      <c r="AK479" s="18"/>
      <c r="AL479" s="18"/>
      <c r="AM479" s="18"/>
      <c r="AN479" s="18"/>
      <c r="AO479" s="18"/>
      <c r="AP479" s="18"/>
      <c r="AQ479" s="18"/>
    </row>
    <row r="480" spans="30:43" ht="15" x14ac:dyDescent="0.25">
      <c r="AD480" s="18"/>
      <c r="AE480" s="18"/>
      <c r="AF480" s="18"/>
      <c r="AG480" s="18"/>
      <c r="AH480" s="18"/>
      <c r="AI480" s="18"/>
      <c r="AJ480" s="18"/>
      <c r="AK480" s="18"/>
      <c r="AL480" s="18"/>
      <c r="AM480" s="18"/>
      <c r="AN480" s="18"/>
      <c r="AO480" s="18"/>
      <c r="AP480" s="18"/>
      <c r="AQ480" s="18"/>
    </row>
    <row r="481" spans="30:43" ht="15" x14ac:dyDescent="0.25">
      <c r="AD481" s="18"/>
      <c r="AE481" s="18"/>
      <c r="AF481" s="18"/>
      <c r="AG481" s="18"/>
      <c r="AH481" s="18"/>
      <c r="AI481" s="18"/>
      <c r="AJ481" s="18"/>
      <c r="AK481" s="18"/>
      <c r="AL481" s="18"/>
      <c r="AM481" s="18"/>
      <c r="AN481" s="18"/>
      <c r="AO481" s="18"/>
      <c r="AP481" s="18"/>
      <c r="AQ481" s="18"/>
    </row>
    <row r="482" spans="30:43" ht="15" x14ac:dyDescent="0.25">
      <c r="AD482" s="18"/>
      <c r="AE482" s="18"/>
      <c r="AF482" s="18"/>
      <c r="AG482" s="18"/>
      <c r="AH482" s="18"/>
      <c r="AI482" s="18"/>
      <c r="AJ482" s="18"/>
      <c r="AK482" s="18"/>
      <c r="AL482" s="18"/>
      <c r="AM482" s="18"/>
      <c r="AN482" s="18"/>
      <c r="AO482" s="18"/>
      <c r="AP482" s="18"/>
      <c r="AQ482" s="18"/>
    </row>
    <row r="483" spans="30:43" ht="15" x14ac:dyDescent="0.25">
      <c r="AD483" s="18"/>
      <c r="AE483" s="18"/>
      <c r="AF483" s="18"/>
      <c r="AG483" s="18"/>
      <c r="AH483" s="18"/>
      <c r="AI483" s="18"/>
      <c r="AJ483" s="18"/>
      <c r="AK483" s="18"/>
      <c r="AL483" s="18"/>
      <c r="AM483" s="18"/>
      <c r="AN483" s="18"/>
      <c r="AO483" s="18"/>
      <c r="AP483" s="18"/>
      <c r="AQ483" s="18"/>
    </row>
    <row r="484" spans="30:43" ht="15" x14ac:dyDescent="0.25">
      <c r="AD484" s="18"/>
      <c r="AE484" s="18"/>
      <c r="AF484" s="18"/>
      <c r="AG484" s="18"/>
      <c r="AH484" s="18"/>
      <c r="AI484" s="18"/>
      <c r="AJ484" s="18"/>
      <c r="AK484" s="18"/>
      <c r="AL484" s="18"/>
      <c r="AM484" s="18"/>
      <c r="AN484" s="18"/>
      <c r="AO484" s="18"/>
      <c r="AP484" s="18"/>
      <c r="AQ484" s="18"/>
    </row>
    <row r="485" spans="30:43" ht="15" x14ac:dyDescent="0.25">
      <c r="AD485" s="18"/>
      <c r="AE485" s="18"/>
      <c r="AF485" s="18"/>
      <c r="AG485" s="18"/>
      <c r="AH485" s="18"/>
      <c r="AI485" s="18"/>
      <c r="AJ485" s="18"/>
      <c r="AK485" s="18"/>
      <c r="AL485" s="18"/>
      <c r="AM485" s="18"/>
      <c r="AN485" s="18"/>
      <c r="AO485" s="18"/>
      <c r="AP485" s="18"/>
      <c r="AQ485" s="18"/>
    </row>
    <row r="486" spans="30:43" ht="15" x14ac:dyDescent="0.25">
      <c r="AD486" s="18"/>
      <c r="AE486" s="18"/>
      <c r="AF486" s="18"/>
      <c r="AG486" s="18"/>
      <c r="AH486" s="18"/>
      <c r="AI486" s="18"/>
      <c r="AJ486" s="18"/>
      <c r="AK486" s="18"/>
      <c r="AL486" s="18"/>
      <c r="AM486" s="18"/>
      <c r="AN486" s="18"/>
      <c r="AO486" s="18"/>
      <c r="AP486" s="18"/>
      <c r="AQ486" s="18"/>
    </row>
    <row r="487" spans="30:43" ht="15" x14ac:dyDescent="0.25">
      <c r="AD487" s="18"/>
      <c r="AE487" s="18"/>
      <c r="AF487" s="18"/>
      <c r="AG487" s="18"/>
      <c r="AH487" s="18"/>
      <c r="AI487" s="18"/>
      <c r="AJ487" s="18"/>
      <c r="AK487" s="18"/>
      <c r="AL487" s="18"/>
      <c r="AM487" s="18"/>
      <c r="AN487" s="18"/>
      <c r="AO487" s="18"/>
      <c r="AP487" s="18"/>
      <c r="AQ487" s="18"/>
    </row>
    <row r="488" spans="30:43" ht="15" x14ac:dyDescent="0.25">
      <c r="AD488" s="18"/>
      <c r="AE488" s="18"/>
      <c r="AF488" s="18"/>
      <c r="AG488" s="18"/>
      <c r="AH488" s="18"/>
      <c r="AI488" s="18"/>
      <c r="AJ488" s="18"/>
      <c r="AK488" s="18"/>
      <c r="AL488" s="18"/>
      <c r="AM488" s="18"/>
      <c r="AN488" s="18"/>
      <c r="AO488" s="18"/>
      <c r="AP488" s="18"/>
      <c r="AQ488" s="18"/>
    </row>
    <row r="489" spans="30:43" ht="15" x14ac:dyDescent="0.25">
      <c r="AD489" s="18"/>
      <c r="AE489" s="18"/>
      <c r="AF489" s="18"/>
      <c r="AG489" s="18"/>
      <c r="AH489" s="18"/>
      <c r="AI489" s="18"/>
      <c r="AJ489" s="18"/>
      <c r="AK489" s="18"/>
      <c r="AL489" s="18"/>
      <c r="AM489" s="18"/>
      <c r="AN489" s="18"/>
      <c r="AO489" s="18"/>
      <c r="AP489" s="18"/>
      <c r="AQ489" s="18"/>
    </row>
    <row r="490" spans="30:43" ht="15" x14ac:dyDescent="0.25">
      <c r="AD490" s="18"/>
      <c r="AE490" s="18"/>
      <c r="AF490" s="18"/>
      <c r="AG490" s="18"/>
      <c r="AH490" s="18"/>
      <c r="AI490" s="18"/>
      <c r="AJ490" s="18"/>
      <c r="AK490" s="18"/>
      <c r="AL490" s="18"/>
      <c r="AM490" s="18"/>
      <c r="AN490" s="18"/>
      <c r="AO490" s="18"/>
      <c r="AP490" s="18"/>
      <c r="AQ490" s="18"/>
    </row>
    <row r="491" spans="30:43" ht="15" x14ac:dyDescent="0.25">
      <c r="AD491" s="18"/>
      <c r="AE491" s="18"/>
      <c r="AF491" s="18"/>
      <c r="AG491" s="18"/>
      <c r="AH491" s="18"/>
      <c r="AI491" s="18"/>
      <c r="AJ491" s="18"/>
      <c r="AK491" s="18"/>
      <c r="AL491" s="18"/>
      <c r="AM491" s="18"/>
      <c r="AN491" s="18"/>
      <c r="AO491" s="18"/>
      <c r="AP491" s="18"/>
      <c r="AQ491" s="18"/>
    </row>
    <row r="492" spans="30:43" ht="15" x14ac:dyDescent="0.25">
      <c r="AD492" s="18"/>
      <c r="AE492" s="18"/>
      <c r="AF492" s="18"/>
      <c r="AG492" s="18"/>
      <c r="AH492" s="18"/>
      <c r="AI492" s="18"/>
      <c r="AJ492" s="18"/>
      <c r="AK492" s="18"/>
      <c r="AL492" s="18"/>
      <c r="AM492" s="18"/>
      <c r="AN492" s="18"/>
      <c r="AO492" s="18"/>
      <c r="AP492" s="18"/>
      <c r="AQ492" s="18"/>
    </row>
    <row r="493" spans="30:43" ht="15" x14ac:dyDescent="0.25">
      <c r="AD493" s="18"/>
      <c r="AE493" s="18"/>
      <c r="AF493" s="18"/>
      <c r="AG493" s="18"/>
      <c r="AH493" s="18"/>
      <c r="AI493" s="18"/>
      <c r="AJ493" s="18"/>
      <c r="AK493" s="18"/>
      <c r="AL493" s="18"/>
      <c r="AM493" s="18"/>
      <c r="AN493" s="18"/>
      <c r="AO493" s="18"/>
      <c r="AP493" s="18"/>
      <c r="AQ493" s="18"/>
    </row>
    <row r="494" spans="30:43" ht="15" x14ac:dyDescent="0.25">
      <c r="AD494" s="18"/>
      <c r="AE494" s="18"/>
      <c r="AF494" s="18"/>
      <c r="AG494" s="18"/>
      <c r="AH494" s="18"/>
      <c r="AI494" s="18"/>
      <c r="AJ494" s="18"/>
      <c r="AK494" s="18"/>
      <c r="AL494" s="18"/>
      <c r="AM494" s="18"/>
      <c r="AN494" s="18"/>
      <c r="AO494" s="18"/>
      <c r="AP494" s="18"/>
      <c r="AQ494" s="18"/>
    </row>
    <row r="495" spans="30:43" ht="15" x14ac:dyDescent="0.25">
      <c r="AD495" s="18"/>
      <c r="AE495" s="18"/>
      <c r="AF495" s="18"/>
      <c r="AG495" s="18"/>
      <c r="AH495" s="18"/>
      <c r="AI495" s="18"/>
      <c r="AJ495" s="18"/>
      <c r="AK495" s="18"/>
      <c r="AL495" s="18"/>
      <c r="AM495" s="18"/>
      <c r="AN495" s="18"/>
      <c r="AO495" s="18"/>
      <c r="AP495" s="18"/>
      <c r="AQ495" s="18"/>
    </row>
    <row r="496" spans="30:43" ht="15" x14ac:dyDescent="0.25">
      <c r="AD496" s="18"/>
      <c r="AE496" s="18"/>
      <c r="AF496" s="18"/>
      <c r="AG496" s="18"/>
      <c r="AH496" s="18"/>
      <c r="AI496" s="18"/>
      <c r="AJ496" s="18"/>
      <c r="AK496" s="18"/>
      <c r="AL496" s="18"/>
      <c r="AM496" s="18"/>
      <c r="AN496" s="18"/>
      <c r="AO496" s="18"/>
      <c r="AP496" s="18"/>
      <c r="AQ496" s="18"/>
    </row>
    <row r="497" spans="30:43" ht="15" x14ac:dyDescent="0.25">
      <c r="AD497" s="18"/>
      <c r="AE497" s="18"/>
      <c r="AF497" s="18"/>
      <c r="AG497" s="18"/>
      <c r="AH497" s="18"/>
      <c r="AI497" s="18"/>
      <c r="AJ497" s="18"/>
      <c r="AK497" s="18"/>
      <c r="AL497" s="18"/>
      <c r="AM497" s="18"/>
      <c r="AN497" s="18"/>
      <c r="AO497" s="18"/>
      <c r="AP497" s="18"/>
      <c r="AQ497" s="18"/>
    </row>
    <row r="498" spans="30:43" ht="15" x14ac:dyDescent="0.25">
      <c r="AD498" s="18"/>
      <c r="AE498" s="18"/>
      <c r="AF498" s="18"/>
      <c r="AG498" s="18"/>
      <c r="AH498" s="18"/>
      <c r="AI498" s="18"/>
      <c r="AJ498" s="18"/>
      <c r="AK498" s="18"/>
      <c r="AL498" s="18"/>
      <c r="AM498" s="18"/>
      <c r="AN498" s="18"/>
      <c r="AO498" s="18"/>
      <c r="AP498" s="18"/>
      <c r="AQ498" s="18"/>
    </row>
    <row r="499" spans="30:43" ht="15" x14ac:dyDescent="0.25">
      <c r="AD499" s="18"/>
      <c r="AE499" s="18"/>
      <c r="AF499" s="18"/>
      <c r="AG499" s="18"/>
      <c r="AH499" s="18"/>
      <c r="AI499" s="18"/>
      <c r="AJ499" s="18"/>
      <c r="AK499" s="18"/>
      <c r="AL499" s="18"/>
      <c r="AM499" s="18"/>
      <c r="AN499" s="18"/>
      <c r="AO499" s="18"/>
      <c r="AP499" s="18"/>
      <c r="AQ499" s="18"/>
    </row>
    <row r="500" spans="30:43" ht="15" x14ac:dyDescent="0.25">
      <c r="AD500" s="18"/>
      <c r="AE500" s="18"/>
      <c r="AF500" s="18"/>
      <c r="AG500" s="18"/>
      <c r="AH500" s="18"/>
      <c r="AI500" s="18"/>
      <c r="AJ500" s="18"/>
      <c r="AK500" s="18"/>
      <c r="AL500" s="18"/>
      <c r="AM500" s="18"/>
      <c r="AN500" s="18"/>
      <c r="AO500" s="18"/>
      <c r="AP500" s="18"/>
      <c r="AQ500" s="18"/>
    </row>
    <row r="501" spans="30:43" ht="15" x14ac:dyDescent="0.25">
      <c r="AD501" s="18"/>
      <c r="AE501" s="18"/>
      <c r="AF501" s="18"/>
      <c r="AG501" s="18"/>
      <c r="AH501" s="18"/>
      <c r="AI501" s="18"/>
      <c r="AJ501" s="18"/>
      <c r="AK501" s="18"/>
      <c r="AL501" s="18"/>
      <c r="AM501" s="18"/>
      <c r="AN501" s="18"/>
      <c r="AO501" s="18"/>
      <c r="AP501" s="18"/>
      <c r="AQ501" s="18"/>
    </row>
    <row r="502" spans="30:43" ht="15" x14ac:dyDescent="0.25">
      <c r="AD502" s="18"/>
      <c r="AE502" s="18"/>
      <c r="AF502" s="18"/>
      <c r="AG502" s="18"/>
      <c r="AH502" s="18"/>
      <c r="AI502" s="18"/>
      <c r="AJ502" s="18"/>
      <c r="AK502" s="18"/>
      <c r="AL502" s="18"/>
      <c r="AM502" s="18"/>
      <c r="AN502" s="18"/>
      <c r="AO502" s="18"/>
      <c r="AP502" s="18"/>
      <c r="AQ502" s="18"/>
    </row>
    <row r="503" spans="30:43" ht="15" x14ac:dyDescent="0.25">
      <c r="AD503" s="37"/>
      <c r="AE503" s="37"/>
      <c r="AF503" s="37"/>
      <c r="AG503" s="37"/>
      <c r="AH503" s="37"/>
      <c r="AI503" s="37"/>
      <c r="AJ503" s="37"/>
      <c r="AK503" s="37"/>
      <c r="AL503" s="37"/>
      <c r="AM503" s="37"/>
      <c r="AN503" s="37"/>
      <c r="AO503" s="37"/>
      <c r="AP503" s="37"/>
      <c r="AQ503" s="37"/>
    </row>
    <row r="504" spans="30:43" ht="15" x14ac:dyDescent="0.25">
      <c r="AD504" s="37"/>
      <c r="AE504" s="37"/>
      <c r="AF504" s="37"/>
      <c r="AG504" s="37"/>
      <c r="AH504" s="37"/>
      <c r="AI504" s="37"/>
      <c r="AJ504" s="37"/>
      <c r="AK504" s="37"/>
      <c r="AL504" s="37"/>
      <c r="AM504" s="37"/>
      <c r="AN504" s="37"/>
      <c r="AO504" s="37"/>
      <c r="AP504" s="37"/>
      <c r="AQ504" s="37"/>
    </row>
    <row r="505" spans="30:43" ht="15" x14ac:dyDescent="0.25">
      <c r="AD505" s="37"/>
      <c r="AE505" s="37"/>
      <c r="AF505" s="37"/>
      <c r="AG505" s="37"/>
      <c r="AH505" s="37"/>
      <c r="AI505" s="37"/>
      <c r="AJ505" s="37"/>
      <c r="AK505" s="37"/>
      <c r="AL505" s="37"/>
      <c r="AM505" s="37"/>
      <c r="AN505" s="37"/>
      <c r="AO505" s="37"/>
      <c r="AP505" s="37"/>
      <c r="AQ505" s="37"/>
    </row>
    <row r="506" spans="30:43" ht="15" x14ac:dyDescent="0.25">
      <c r="AD506" s="37"/>
      <c r="AE506" s="37"/>
      <c r="AF506" s="37"/>
      <c r="AG506" s="37"/>
      <c r="AH506" s="37"/>
      <c r="AI506" s="37"/>
      <c r="AJ506" s="37"/>
      <c r="AK506" s="37"/>
      <c r="AL506" s="37"/>
      <c r="AM506" s="37"/>
      <c r="AN506" s="37"/>
      <c r="AO506" s="37"/>
      <c r="AP506" s="37"/>
      <c r="AQ506" s="37"/>
    </row>
    <row r="507" spans="30:43" ht="15" x14ac:dyDescent="0.25">
      <c r="AD507" s="37"/>
      <c r="AE507" s="37"/>
      <c r="AF507" s="37"/>
      <c r="AG507" s="37"/>
      <c r="AH507" s="37"/>
      <c r="AI507" s="37"/>
      <c r="AJ507" s="37"/>
      <c r="AK507" s="37"/>
      <c r="AL507" s="37"/>
      <c r="AM507" s="37"/>
      <c r="AN507" s="37"/>
      <c r="AO507" s="37"/>
      <c r="AP507" s="37"/>
      <c r="AQ507" s="37"/>
    </row>
    <row r="508" spans="30:43" ht="15" x14ac:dyDescent="0.25">
      <c r="AD508" s="37"/>
      <c r="AE508" s="37"/>
      <c r="AF508" s="37"/>
      <c r="AG508" s="37"/>
      <c r="AH508" s="37"/>
      <c r="AI508" s="37"/>
      <c r="AJ508" s="37"/>
      <c r="AK508" s="37"/>
      <c r="AL508" s="37"/>
      <c r="AM508" s="37"/>
      <c r="AN508" s="37"/>
      <c r="AO508" s="37"/>
      <c r="AP508" s="37"/>
      <c r="AQ508" s="37"/>
    </row>
    <row r="509" spans="30:43" ht="15" x14ac:dyDescent="0.25">
      <c r="AD509" s="37"/>
      <c r="AE509" s="37"/>
      <c r="AF509" s="37"/>
      <c r="AG509" s="37"/>
      <c r="AH509" s="37"/>
      <c r="AI509" s="37"/>
      <c r="AJ509" s="37"/>
      <c r="AK509" s="37"/>
      <c r="AL509" s="37"/>
      <c r="AM509" s="37"/>
      <c r="AN509" s="37"/>
      <c r="AO509" s="37"/>
      <c r="AP509" s="37"/>
      <c r="AQ509" s="37"/>
    </row>
    <row r="510" spans="30:43" ht="15" x14ac:dyDescent="0.25">
      <c r="AD510" s="37"/>
      <c r="AE510" s="37"/>
      <c r="AF510" s="37"/>
      <c r="AG510" s="37"/>
      <c r="AH510" s="37"/>
      <c r="AI510" s="37"/>
      <c r="AJ510" s="37"/>
      <c r="AK510" s="37"/>
      <c r="AL510" s="37"/>
      <c r="AM510" s="37"/>
      <c r="AN510" s="37"/>
      <c r="AO510" s="37"/>
      <c r="AP510" s="37"/>
      <c r="AQ510" s="37"/>
    </row>
    <row r="511" spans="30:43" ht="15" x14ac:dyDescent="0.25">
      <c r="AD511" s="37"/>
      <c r="AE511" s="37"/>
      <c r="AF511" s="37"/>
      <c r="AG511" s="37"/>
      <c r="AH511" s="37"/>
      <c r="AI511" s="37"/>
      <c r="AJ511" s="37"/>
      <c r="AK511" s="37"/>
      <c r="AL511" s="37"/>
      <c r="AM511" s="37"/>
      <c r="AN511" s="37"/>
      <c r="AO511" s="37"/>
      <c r="AP511" s="37"/>
      <c r="AQ511" s="37"/>
    </row>
    <row r="512" spans="30:43" ht="15" x14ac:dyDescent="0.25">
      <c r="AD512" s="37"/>
      <c r="AE512" s="37"/>
      <c r="AF512" s="37"/>
      <c r="AG512" s="37"/>
      <c r="AH512" s="37"/>
      <c r="AI512" s="37"/>
      <c r="AJ512" s="37"/>
      <c r="AK512" s="37"/>
      <c r="AL512" s="37"/>
      <c r="AM512" s="37"/>
      <c r="AN512" s="37"/>
      <c r="AO512" s="37"/>
      <c r="AP512" s="37"/>
      <c r="AQ512" s="37"/>
    </row>
    <row r="513" spans="30:43" ht="15" x14ac:dyDescent="0.25">
      <c r="AD513" s="37"/>
      <c r="AE513" s="37"/>
      <c r="AF513" s="37"/>
      <c r="AG513" s="37"/>
      <c r="AH513" s="37"/>
      <c r="AI513" s="37"/>
      <c r="AJ513" s="37"/>
      <c r="AK513" s="37"/>
      <c r="AL513" s="37"/>
      <c r="AM513" s="37"/>
      <c r="AN513" s="37"/>
      <c r="AO513" s="37"/>
      <c r="AP513" s="37"/>
      <c r="AQ513" s="37"/>
    </row>
    <row r="514" spans="30:43" ht="15" x14ac:dyDescent="0.25">
      <c r="AD514" s="37"/>
      <c r="AE514" s="37"/>
      <c r="AF514" s="37"/>
      <c r="AG514" s="37"/>
      <c r="AH514" s="37"/>
      <c r="AI514" s="37"/>
      <c r="AJ514" s="37"/>
      <c r="AK514" s="37"/>
      <c r="AL514" s="37"/>
      <c r="AM514" s="37"/>
      <c r="AN514" s="37"/>
      <c r="AO514" s="37"/>
      <c r="AP514" s="37"/>
      <c r="AQ514" s="37"/>
    </row>
    <row r="515" spans="30:43" ht="15" x14ac:dyDescent="0.25">
      <c r="AD515" s="37"/>
      <c r="AE515" s="37"/>
      <c r="AF515" s="37"/>
      <c r="AG515" s="37"/>
      <c r="AH515" s="37"/>
      <c r="AI515" s="37"/>
      <c r="AJ515" s="37"/>
      <c r="AK515" s="37"/>
      <c r="AL515" s="37"/>
      <c r="AM515" s="37"/>
      <c r="AN515" s="37"/>
      <c r="AO515" s="37"/>
      <c r="AP515" s="37"/>
      <c r="AQ515" s="37"/>
    </row>
    <row r="516" spans="30:43" ht="15" x14ac:dyDescent="0.25">
      <c r="AD516" s="37"/>
      <c r="AE516" s="37"/>
      <c r="AF516" s="37"/>
      <c r="AG516" s="37"/>
      <c r="AH516" s="37"/>
      <c r="AI516" s="37"/>
      <c r="AJ516" s="37"/>
      <c r="AK516" s="37"/>
      <c r="AL516" s="37"/>
      <c r="AM516" s="37"/>
      <c r="AN516" s="37"/>
      <c r="AO516" s="37"/>
      <c r="AP516" s="37"/>
      <c r="AQ516" s="37"/>
    </row>
  </sheetData>
  <sheetProtection autoFilter="0"/>
  <mergeCells count="4">
    <mergeCell ref="AD3:AJ3"/>
    <mergeCell ref="L3:AC3"/>
    <mergeCell ref="AK3:BC3"/>
    <mergeCell ref="H3:K3"/>
  </mergeCells>
  <dataValidations count="55">
    <dataValidation type="list" allowBlank="1" showInputMessage="1" showErrorMessage="1" promptTitle=" RESPONSABLE TAREA" prompt="Seleccione de la lista desplegable, el servidor público encargado del cumplimiento de la tarea y de su registro en el SMGI. _x000a_" sqref="E90:E1048576 E1:E34 P4" xr:uid="{B37951C1-561F-4B65-928A-82CC465DFBA6}">
      <formula1>$C$4:$C$28</formula1>
    </dataValidation>
    <dataValidation type="list" allowBlank="1" showInputMessage="1" showErrorMessage="1" promptTitle="PROCESO RESPONSABLE" prompt="De la lista desplegable. indique el proceso responsable de ejecucción de la tarea" sqref="D90:D1048576 O4 D1:D34" xr:uid="{70E9B737-6F5B-4D2D-8235-5814F37D10A0}">
      <formula1>$B$4:$B$13</formula1>
    </dataValidation>
    <dataValidation allowBlank="1" showInputMessage="1" showErrorMessage="1" promptTitle="PLAN DE ACCIÓN ASOCIADO" prompt="Seleccione de la lista desplegable el plan con el que se encuentra asociada la tarea. " sqref="AK4" xr:uid="{C27A7080-B08D-4D2E-BB93-7BE102DE9A66}"/>
    <dataValidation type="list" allowBlank="1" showInputMessage="1" showErrorMessage="1" sqref="R86:R1048576 R1:R2" xr:uid="{364ED659-B6BF-4C0A-8051-76D55F493141}">
      <formula1>$G$4:$G$15</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74:B1048576 B1:B34 L4:L36 AD3:AD4 B69" xr:uid="{8D1D58C8-A24B-4203-84FF-5173DEC606F8}"/>
    <dataValidation type="list" allowBlank="1" showInputMessage="1" showErrorMessage="1" promptTitle="INTERNO-EXTERNO" prompt="De la lista desplegable, seleccione si la situación que puede presentarse es externa o interna. " sqref="V4 O90:O1048576 O1:O2" xr:uid="{E829A31B-212F-445F-AE7B-4D6990939BF8}">
      <formula1>$D$4:$D$5</formula1>
    </dataValidation>
    <dataValidation type="list" allowBlank="1" showInputMessage="1" showErrorMessage="1" promptTitle="APROBADOR TAREA" prompt="Seleccione de la lista desplegable, el responsable de verificar el cumplimiento de la tarea." sqref="N90:N1048576 U4 N1:N2" xr:uid="{193DEA96-C48F-4DD1-9525-29AA6BA29C30}">
      <formula1>#REF!</formula1>
    </dataValidation>
    <dataValidation allowBlank="1" showInputMessage="1" showErrorMessage="1" promptTitle="TOTAL DÍAS TAREA" prompt="Campo formulado, por favor no modificar." sqref="L3 M90:M1048576 T4 M1:M2" xr:uid="{1715D34B-D892-4E9E-B41F-E0B68B43817C}"/>
    <dataValidation allowBlank="1" showInputMessage="1" showErrorMessage="1" promptTitle="DESCRIPCIÓN DE LA TAREA" prompt="Ampliar la información de la tarea identificada, incluir atributos de calidad y demás especificaciones necesarias." sqref="C90:C1048576 L3 M4 C34 C10 C1:C3" xr:uid="{F3FD8D00-2880-4FC1-912D-5AD1FDBC531E}"/>
    <dataValidation allowBlank="1" showInputMessage="1" showErrorMessage="1" promptTitle="POS. SITUACIONES QUE AFECTAN CUM" prompt="Describa la situación que puede afectar el cumplimiento de la tarea._x000a_" sqref="W4 P90:P1048576 P1:P2" xr:uid="{42D135C1-DD46-4C05-B64C-BA0FF7D257BB}"/>
    <dataValidation allowBlank="1" showInputMessage="1" showErrorMessage="1" promptTitle="RECURSOS" prompt="Marque con X los tipos de recursos necesarios para la ejecución de la tarea. " sqref="S86:V1048576 S1:V2 AC4:AC6 Z4:AA4" xr:uid="{A3C852DF-3D8F-482D-BA26-D042930C8B44}"/>
    <dataValidation allowBlank="1" showInputMessage="1" showErrorMessage="1" promptTitle="FECHA FINAL " prompt="Registre la fecha máxima del cumplimiento de la acción DD/MM/AAAA_x000a_" sqref="L90:L1048576 S4 L1:L2" xr:uid="{8A7083B6-3DF4-447E-BDC5-002DE0B0A37D}"/>
    <dataValidation allowBlank="1" showInputMessage="1" showErrorMessage="1" promptTitle="FECHA INICIAL " prompt="Registre la fecha en la que debe iniciar el cumplimiento de la acción DD/MM/AAAA_x000a__x000a_" sqref="G90:K1048576 R4 H5:K11 I1:K2 G1:G11 H1:H3 G13:K34" xr:uid="{1C2B3151-0BFC-4951-BF23-971385256346}"/>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N4" xr:uid="{27F7C4AB-F095-4451-8BB3-2A7E8BDA320A}"/>
    <dataValidation allowBlank="1" showInputMessage="1" showErrorMessage="1" promptTitle="POLÍTICAS MIPG" prompt="Seleccione de la lista desplegable la política MIPG con la que se encuentra asociada la tarea. " sqref="BK1:BK4" xr:uid="{5EE7D38F-AD7C-4EEF-88B2-3FD045B96695}"/>
    <dataValidation allowBlank="1" showInputMessage="1" showErrorMessage="1" promptTitle="CÓDIGO ACCIÓN" prompt="Este código se asignará por el proceso de Direccionamiento y Planeación cuando se realice la consolidación " sqref="A1:A1048576" xr:uid="{613DD02B-E86A-452D-8893-4A0777B535B9}"/>
    <dataValidation type="list" allowBlank="1" showInputMessage="1" showErrorMessage="1" promptTitle="PLAN DE ACCIÓN ASOCIADO" prompt="Seleccione de la lista desplegable el plan con el que se encuentra asociada la tarea. " sqref="AK517:AN1048576 AL4 AK1:AN2" xr:uid="{60413F0D-B4F5-419D-9996-DBED07A45990}">
      <formula1>$Y$4</formula1>
    </dataValidation>
    <dataValidation type="list" allowBlank="1" showInputMessage="1" showErrorMessage="1" promptTitle="PLAN DE ACCIÓN ASOCIADO" prompt="Seleccione de la lista desplegable el plan con el que se encuentra asociada la tarea. " sqref="AJ517:AJ1048576 AJ1:AJ2" xr:uid="{26CE0B90-C5D4-45E6-AA3D-0BD5784D2D80}">
      <formula1>$W$4</formula1>
    </dataValidation>
    <dataValidation type="list" allowBlank="1" showInputMessage="1" showErrorMessage="1" promptTitle="PLAN DE ACCIÓN ASOCIADO" prompt="Seleccione de la lista desplegable el plan con el que se encuentra asociada la tarea. " sqref="AI517:AI1048576 AN4 AI1:AI2" xr:uid="{8A158570-3499-4CAE-87FA-A01AA56393A6}">
      <formula1>$V$4</formula1>
    </dataValidation>
    <dataValidation type="list" allowBlank="1" showInputMessage="1" showErrorMessage="1" promptTitle="PLAN DE ACCIÓN ASOCIADO" prompt="Seleccione de la lista desplegable el plan con el que se encuentra asociada la tarea. " sqref="AH517:AH1048576 AH1:AH2 AM4 AK3" xr:uid="{171CF300-96C1-4F51-8D38-4B00909259C5}">
      <formula1>$U$4</formula1>
    </dataValidation>
    <dataValidation type="list" allowBlank="1" showInputMessage="1" showErrorMessage="1" promptTitle="PLAN DE ACCIÓN ASOCIADO" prompt="Seleccione de la lista desplegable el plan con el que se encuentra asociada la tarea. " sqref="AI3:AI4 AE517:AE1048576 AE1:AE2" xr:uid="{6E0B2F85-4705-4B50-98D2-34F25EA8E3EF}">
      <formula1>$T$4</formula1>
    </dataValidation>
    <dataValidation type="list" allowBlank="1" showInputMessage="1" showErrorMessage="1" promptTitle="PLAN DE ACCIÓN ASOCIADO" prompt="Seleccione de la lista desplegable el plan con el que se encuentra asociada la tarea. " sqref="AH3:AH4 AD517:AD1048576 AD1:AD2" xr:uid="{367BC5A7-6D66-434E-86B1-9D5DA162A256}">
      <formula1>$S$4</formula1>
    </dataValidation>
    <dataValidation type="list" allowBlank="1" showInputMessage="1" showErrorMessage="1" promptTitle="PLAN DE ACCIÓN ASOCIADO" prompt="Seleccione de la lista desplegable el plan con el que se encuentra asociada la tarea. " sqref="AG3:AG4" xr:uid="{1BFB36CB-F59C-4B0C-9D24-DEEF2767D33F}">
      <formula1>$R$4</formula1>
    </dataValidation>
    <dataValidation type="list" allowBlank="1" showInputMessage="1" showErrorMessage="1" promptTitle="PLAN DE ACCIÓN ASOCIADO" prompt="Seleccione de la lista desplegable el plan con el que se encuentra asociada la tarea. " sqref="AC86:AC1048576 AF3:AF4 AC1:AC2" xr:uid="{1E707747-C6EA-43F2-8DF9-907FAC6DCF50}">
      <formula1>$Q$4</formula1>
    </dataValidation>
    <dataValidation type="list" allowBlank="1" showInputMessage="1" showErrorMessage="1" promptTitle="PLAN DE ACCIÓN ASOCIADO" prompt="Seleccione de la lista desplegable el plan con el que se encuentra asociada la tarea. " sqref="AB86:AB1048576 AE3:AE4 AB1:AB2" xr:uid="{23A95EDB-FABC-4AAF-8255-041A41B75CB8}">
      <formula1>$P$4</formula1>
    </dataValidation>
    <dataValidation type="list" allowBlank="1" showInputMessage="1" showErrorMessage="1" promptTitle="PLAN DE ACCIÓN ASOCIADO" prompt="Seleccione de la lista desplegable el plan con el que se encuentra asociada la tarea. " sqref="Z86:AA1048576 AD3:AD4 Z1:AA2" xr:uid="{6A5EF1C6-74E1-460B-AB3C-7CA8447D0ECC}">
      <formula1>$O$4</formula1>
    </dataValidation>
    <dataValidation type="list" allowBlank="1" showInputMessage="1" showErrorMessage="1" promptTitle="PLAN DE ACCIÓN ASOCIADO" prompt="Seleccione de la lista desplegable el plan con el que se encuentra asociada la tarea. " sqref="Y86:Y1048576 Y1:Y2" xr:uid="{EDA9B553-0DBE-4C39-A5E7-9D913893551C}">
      <formula1>$N$4</formula1>
    </dataValidation>
    <dataValidation type="list" allowBlank="1" showInputMessage="1" showErrorMessage="1" promptTitle="PLAN DE ACCIÓN ASOCIADO" prompt="Seleccione de la lista desplegable el plan con el que se encuentra asociada la tarea. " sqref="X86:X1048576 X1:X2" xr:uid="{7F26DDC8-820C-4C80-89A9-0B8F41D67F84}">
      <formula1>$M$4</formula1>
    </dataValidation>
    <dataValidation type="list" allowBlank="1" showInputMessage="1" showErrorMessage="1" promptTitle="PLAN DE ACCIÓN ASOCIADO" prompt="Seleccione de la lista desplegable el plan con el que se encuentra asociada la tarea. " sqref="W86:W1048576 W1:W2" xr:uid="{B4A9D604-9C59-4186-BE80-A9378C0C30E4}">
      <formula1>$L$4</formula1>
    </dataValidation>
    <dataValidation type="list" allowBlank="1" showInputMessage="1" showErrorMessage="1" promptTitle="DIMENSIONES MIPG" prompt="Seleccione de la lista desplegable la dimensión MIPG con la que se encuentra asociada la tarea. " sqref="AQ517:AQ1048576 AQ1:AQ2" xr:uid="{7BC2C716-320A-4333-A385-B383B8EAE662}">
      <formula1>$AF$4</formula1>
    </dataValidation>
    <dataValidation type="list" allowBlank="1" showInputMessage="1" showErrorMessage="1" promptTitle="DIMENSIONES MIPG" prompt="Seleccione de la lista desplegable la dimensión MIPG con la que se encuentra asociada la tarea. " sqref="AP517:AP1048576 AP1:AP2" xr:uid="{B681DD3D-643C-4A33-B8E8-2CB5B7E67D85}">
      <formula1>$AE$4</formula1>
    </dataValidation>
    <dataValidation type="list" allowBlank="1" showInputMessage="1" showErrorMessage="1" promptTitle="DIMENSIONES MIPG" prompt="Seleccione de la lista desplegable la dimensión MIPG con la que se encuentra asociada la tarea. " sqref="AO517:AO1048576 AO1:AO2" xr:uid="{3015FB0E-464E-4C04-B9CE-61E9886A16A2}">
      <formula1>$AD$4</formula1>
    </dataValidation>
    <dataValidation type="list" allowBlank="1" showInputMessage="1" showErrorMessage="1" promptTitle="DIMENSIONES MIPG" prompt="Seleccione de la lista desplegable la dimensión MIPG con la que se encuentra asociada la tarea. " sqref="AU1:AU2 AU6:AU1048576 AZ4" xr:uid="{AE0E09A3-6457-4866-94E4-E4AAC20D800F}">
      <formula1>$AJ$4</formula1>
    </dataValidation>
    <dataValidation type="list" allowBlank="1" showInputMessage="1" showErrorMessage="1" promptTitle="DIMENSIONES MIPG" prompt="Seleccione de la lista desplegable la dimensión MIPG con la que se encuentra asociada la tarea. " sqref="AT1:AT2 AT6:AT1048576 AV4" xr:uid="{DD186C65-5D71-43A6-8EA2-D31D01FBE248}">
      <formula1>$AI$4</formula1>
    </dataValidation>
    <dataValidation type="list" allowBlank="1" showInputMessage="1" showErrorMessage="1" promptTitle="DIMENSIONES MIPG" prompt="Seleccione de la lista desplegable la dimensión MIPG con la que se encuentra asociada la tarea. " sqref="AS1:AS2 AS6:AS1048576 AW4" xr:uid="{2D447E2D-6F61-4F45-9B13-AD80690A6D40}">
      <formula1>$AH$4</formula1>
    </dataValidation>
    <dataValidation type="list" allowBlank="1" showInputMessage="1" showErrorMessage="1" promptTitle="DIMENSIONES MIPG" prompt="Seleccione de la lista desplegable la dimensión MIPG con la que se encuentra asociada la tarea. " sqref="AR1:AR2 AR6:AR1048576 AU4" xr:uid="{41C485C1-ACF8-4D6E-935D-6F503B031ECE}">
      <formula1>$AG$4</formula1>
    </dataValidation>
    <dataValidation allowBlank="1" showInputMessage="1" showErrorMessage="1" promptTitle="RECURSOS" prompt="Selecciones por cada columna, la lista desplegable de los tipos de recursos necesarios para la ejecución de la tarea. " sqref="H4:K4" xr:uid="{733710E8-6239-4E1D-9490-DF08243F490B}"/>
    <dataValidation type="list" allowBlank="1" showInputMessage="1" showErrorMessage="1" promptTitle="POLÍTICAS MIPG" prompt="Seleccione de la lista desplegable la política MIPG con la que se encuentra asociada la tarea. " sqref="AY1:AY2 AY6:AY1048576" xr:uid="{3A672129-5B83-45B4-91D4-BBD888BB3AB8}">
      <formula1>$AK$4</formula1>
    </dataValidation>
    <dataValidation type="list" allowBlank="1" showInputMessage="1" showErrorMessage="1" promptTitle="POLÍTICAS MIPG" prompt="Seleccione de la lista desplegable la política MIPG con la que se encuentra asociada la tarea. " sqref="AZ1:AZ2 AZ6:AZ1048576" xr:uid="{656E96B0-6862-4203-88A4-D1452F013817}">
      <formula1>$AL$4</formula1>
    </dataValidation>
    <dataValidation type="list" allowBlank="1" showInputMessage="1" showErrorMessage="1" promptTitle="POLÍTICAS MIPG" prompt="Seleccione de la lista desplegable la política MIPG con la que se encuentra asociada la tarea. " sqref="AV1:AV2 AV6:AV1048576" xr:uid="{4627D0C4-CD6C-4753-AB96-87D2C3BEC05E}">
      <formula1>$AM$4</formula1>
    </dataValidation>
    <dataValidation type="list" allowBlank="1" showInputMessage="1" showErrorMessage="1" promptTitle="POLÍTICAS MIPG" prompt="Seleccione de la lista desplegable la política MIPG con la que se encuentra asociada la tarea. " sqref="AW1:AX2 AX5 AW6:AX1048576" xr:uid="{F264C832-B8FE-4C40-ACD9-4C0EB0DB2315}">
      <formula1>$AN$4</formula1>
    </dataValidation>
    <dataValidation type="list" allowBlank="1" showInputMessage="1" showErrorMessage="1" promptTitle="POLÍTICAS MIPG" prompt="Seleccione de la lista desplegable la política MIPG con la que se encuentra asociada la tarea. " sqref="BB1:BB2 BC5 BB5:BB1048576" xr:uid="{F912DCD8-9E6B-4DB7-803F-1FE325CFD128}">
      <formula1>$AP$4</formula1>
    </dataValidation>
    <dataValidation type="list" allowBlank="1" showInputMessage="1" showErrorMessage="1" promptTitle="POLÍTICAS MIPG" prompt="Seleccione de la lista desplegable la política MIPG con la que se encuentra asociada la tarea. " sqref="BI1:BI1048576" xr:uid="{BEBC18B4-6504-442E-931B-A5556AE9BC41}">
      <formula1>$AS$4</formula1>
    </dataValidation>
    <dataValidation type="list" allowBlank="1" showInputMessage="1" showErrorMessage="1" promptTitle="POLÍTICAS MIPG" prompt="Seleccione de la lista desplegable la política MIPG con la que se encuentra asociada la tarea. " sqref="BH1:BH1048576" xr:uid="{0A465221-C754-40E9-A82B-52BBC98154DF}">
      <formula1>$AR$4</formula1>
    </dataValidation>
    <dataValidation type="list" allowBlank="1" showInputMessage="1" showErrorMessage="1" promptTitle="POLÍTICAS MIPG" prompt="Seleccione de la lista desplegable la política MIPG con la que se encuentra asociada la tarea. " sqref="BG1:BG1048576" xr:uid="{BB0EE317-B5E2-4BAB-B14A-A2D45E5A1682}">
      <formula1>$AQ$4</formula1>
    </dataValidation>
    <dataValidation type="list" allowBlank="1" showInputMessage="1" showErrorMessage="1" promptTitle="POLÍTICAS MIPG" prompt="Seleccione de la lista desplegable la política MIPG con la que se encuentra asociada la tarea. " sqref="BM1:BM1048576" xr:uid="{28C7ADBA-A3C5-4DC6-A2B6-C8C8100EF63B}">
      <formula1>$AT$4</formula1>
    </dataValidation>
    <dataValidation type="list" allowBlank="1" showInputMessage="1" showErrorMessage="1" promptTitle="POLÍTICAS MIPG" prompt="Seleccione de la lista desplegable la política MIPG con la que se encuentra asociada la tarea. " sqref="BC1:BC2 BC6:BC1048576" xr:uid="{41E74A39-079D-4404-A57B-0058744A87EE}">
      <formula1>$AU$4</formula1>
    </dataValidation>
    <dataValidation type="list" allowBlank="1" showInputMessage="1" showErrorMessage="1" promptTitle="POLÍTICAS MIPG" prompt="Seleccione de la lista desplegable la política MIPG con la que se encuentra asociada la tarea. " sqref="BE1:BE1048576" xr:uid="{82BA77FA-2FB4-48B8-8E14-B313D3484FE5}">
      <formula1>$AV$4</formula1>
    </dataValidation>
    <dataValidation type="list" allowBlank="1" showInputMessage="1" showErrorMessage="1" promptTitle="POLÍTICAS MIPG" prompt="Seleccione de la lista desplegable la política MIPG con la que se encuentra asociada la tarea. " sqref="BD1:BD1048576" xr:uid="{C0212E73-EF52-4996-8C79-45FF0F98170E}">
      <formula1>$AW$4</formula1>
    </dataValidation>
    <dataValidation type="list" allowBlank="1" showInputMessage="1" showErrorMessage="1" promptTitle="POLÍTICAS MIPG" prompt="Seleccione de la lista desplegable la política MIPG con la que se encuentra asociada la tarea. " sqref="BL1:BL1048576" xr:uid="{5B40085D-A44E-47A7-8AC6-FA102AD4BD14}">
      <formula1>$AX$4</formula1>
    </dataValidation>
    <dataValidation type="list" allowBlank="1" showInputMessage="1" showErrorMessage="1" promptTitle="POLÍTICAS MIPG" prompt="Seleccione de la lista desplegable la política MIPG con la que se encuentra asociada la tarea. " sqref="BA1:BA2 BA6:BA1048576" xr:uid="{08D922BE-F3C1-44C5-8C6C-3D844AFDF894}">
      <formula1>$AY$4</formula1>
    </dataValidation>
    <dataValidation type="list" allowBlank="1" showInputMessage="1" showErrorMessage="1" promptTitle="POLÍTICAS MIPG" prompt="Seleccione de la lista desplegable la política MIPG con la que se encuentra asociada la tarea. " sqref="BF1:BF1048576" xr:uid="{4F406B86-85B8-424B-8FB4-358782A07EE4}">
      <formula1>$AZ$4</formula1>
    </dataValidation>
    <dataValidation type="list" allowBlank="1" showInputMessage="1" showErrorMessage="1" promptTitle="POLÍTICAS MIPG" prompt="Seleccione de la lista desplegable la política MIPG con la que se encuentra asociada la tarea. " sqref="BJ1:BJ1048576" xr:uid="{4EC81117-3CB4-4FD4-BAB0-6EC63D66DCB2}">
      <formula1>$BB$4</formula1>
    </dataValidation>
    <dataValidation type="list" allowBlank="1" showInputMessage="1" showErrorMessage="1" sqref="Q79:Q1048576 Q1:Q2" xr:uid="{73C28255-2C1F-40CB-BD61-1BADC7E59725}">
      <formula1>$F$4:$F$10</formula1>
    </dataValidation>
    <dataValidation type="list" allowBlank="1" showInputMessage="1" showErrorMessage="1" promptTitle="PLAN DE ACCIÓN ASOCIADO" prompt="Seleccione de la lista desplegable el plan con el que se encuentra asociada la tarea. " sqref="AF517:AG1048576 AF1:AG2" xr:uid="{C138CBB0-121C-4837-B3E9-D070E2D24536}">
      <formula1>$X$5:$X$34</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9A8849FD6D7B4FAB12342ACDA99592" ma:contentTypeVersion="12" ma:contentTypeDescription="Crear nuevo documento." ma:contentTypeScope="" ma:versionID="8627289d43d4c5caaa604f6d0d2cb51c">
  <xsd:schema xmlns:xsd="http://www.w3.org/2001/XMLSchema" xmlns:xs="http://www.w3.org/2001/XMLSchema" xmlns:p="http://schemas.microsoft.com/office/2006/metadata/properties" xmlns:ns2="3ae6fb36-2e40-4586-99ab-188c4628a715" xmlns:ns3="58c5c8a2-1cf8-4306-8d8f-58f41ac520c5" targetNamespace="http://schemas.microsoft.com/office/2006/metadata/properties" ma:root="true" ma:fieldsID="b3abc78678dea76f20e5f54cef094d75" ns2:_="" ns3:_="">
    <xsd:import namespace="3ae6fb36-2e40-4586-99ab-188c4628a715"/>
    <xsd:import namespace="58c5c8a2-1cf8-4306-8d8f-58f41ac520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6fb36-2e40-4586-99ab-188c4628a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c5c8a2-1cf8-4306-8d8f-58f41ac520c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2a17a48-8476-47d3-8dc4-cd818840a4db}" ma:internalName="TaxCatchAll" ma:showField="CatchAllData" ma:web="58c5c8a2-1cf8-4306-8d8f-58f41ac52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5BDE30-C432-4D8B-BC79-17E3BFA3394D}"/>
</file>

<file path=customXml/itemProps2.xml><?xml version="1.0" encoding="utf-8"?>
<ds:datastoreItem xmlns:ds="http://schemas.openxmlformats.org/officeDocument/2006/customXml" ds:itemID="{789D73DE-F719-40BD-923C-A8AAD1571E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Hoja1</vt:lpstr>
      <vt:lpstr>Formulación_Plan acción</vt:lpstr>
      <vt:lpstr>Listas</vt:lpstr>
      <vt:lpstr>'Formulación_Plan acción'!Área_de_impresión</vt:lpstr>
      <vt:lpstr>Listas!CONTEXTO</vt:lpstr>
      <vt:lpstr>Listas!INICIATIVA_ESTRATÉGICA</vt:lpstr>
      <vt:lpstr>Listas!OBJETIVO_ESTRATÉGICO</vt:lpstr>
      <vt:lpstr>Listas!SERVIDORES_PÚBLICOS</vt:lpstr>
      <vt:lpstr>Listas!TIPO</vt:lpstr>
      <vt:lpstr>'Formulación_Plan acción'!Títulos_a_imprimir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USUARIO</cp:lastModifiedBy>
  <cp:revision/>
  <cp:lastPrinted>2022-11-02T22:19:28Z</cp:lastPrinted>
  <dcterms:created xsi:type="dcterms:W3CDTF">2019-11-13T14:52:47Z</dcterms:created>
  <dcterms:modified xsi:type="dcterms:W3CDTF">2022-12-16T19:44:51Z</dcterms:modified>
  <cp:category/>
  <cp:contentStatus/>
</cp:coreProperties>
</file>